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390" yWindow="525" windowWidth="18855" windowHeight="6345"/>
  </bookViews>
  <sheets>
    <sheet name="ปี 2569 ไตรมาส 1-2" sheetId="2" r:id="rId1"/>
  </sheets>
  <definedNames>
    <definedName name="JR_PAGE_ANCHOR_0_1">#REF!</definedName>
    <definedName name="_xlnm.Print_Area" localSheetId="0">'ปี 2569 ไตรมาส 1-2'!$B$2:$J$218</definedName>
  </definedNames>
  <calcPr calcId="144525"/>
</workbook>
</file>

<file path=xl/calcChain.xml><?xml version="1.0" encoding="utf-8"?>
<calcChain xmlns="http://schemas.openxmlformats.org/spreadsheetml/2006/main">
  <c r="E211" i="2" l="1"/>
  <c r="H211" i="2"/>
  <c r="G212" i="2"/>
  <c r="H212" i="2"/>
  <c r="E213" i="2"/>
  <c r="H213" i="2"/>
  <c r="G214" i="2"/>
  <c r="H214" i="2"/>
  <c r="E215" i="2"/>
  <c r="H215" i="2"/>
  <c r="G216" i="2"/>
  <c r="H216" i="2"/>
  <c r="E217" i="2"/>
  <c r="H217" i="2"/>
  <c r="G218" i="2"/>
  <c r="H218" i="2"/>
  <c r="H210" i="2"/>
  <c r="G210" i="2"/>
  <c r="E209" i="2"/>
  <c r="H209" i="2"/>
  <c r="H193" i="2"/>
  <c r="E195" i="2"/>
  <c r="H195" i="2"/>
  <c r="G196" i="2"/>
  <c r="H196" i="2"/>
  <c r="E197" i="2"/>
  <c r="H197" i="2"/>
  <c r="G198" i="2"/>
  <c r="H198" i="2"/>
  <c r="E199" i="2"/>
  <c r="H199" i="2"/>
  <c r="G200" i="2"/>
  <c r="H200" i="2"/>
  <c r="E201" i="2"/>
  <c r="H201" i="2"/>
  <c r="G202" i="2"/>
  <c r="H202" i="2"/>
  <c r="G168" i="2" l="1"/>
  <c r="G166" i="2"/>
  <c r="G164" i="2"/>
  <c r="H168" i="2"/>
  <c r="H167" i="2"/>
  <c r="E167" i="2"/>
  <c r="H166" i="2"/>
  <c r="H165" i="2"/>
  <c r="E165" i="2"/>
  <c r="H164" i="2"/>
  <c r="H163" i="2"/>
  <c r="E163" i="2"/>
  <c r="E141" i="2"/>
  <c r="G142" i="2"/>
  <c r="H142" i="2"/>
  <c r="G102" i="2"/>
  <c r="E155" i="2"/>
  <c r="H155" i="2"/>
  <c r="G156" i="2"/>
  <c r="H156" i="2"/>
  <c r="G154" i="2"/>
  <c r="G152" i="2"/>
  <c r="G150" i="2"/>
  <c r="G148" i="2"/>
  <c r="G144" i="2"/>
  <c r="G140" i="2"/>
  <c r="G138" i="2"/>
  <c r="G136" i="2"/>
  <c r="G134" i="2"/>
  <c r="G132" i="2"/>
  <c r="G126" i="2"/>
  <c r="G124" i="2"/>
  <c r="G122" i="2"/>
  <c r="G120" i="2"/>
  <c r="G118" i="2"/>
  <c r="G116" i="2"/>
  <c r="G114" i="2"/>
  <c r="G112" i="2"/>
  <c r="G110" i="2"/>
  <c r="G108" i="2"/>
  <c r="G106" i="2"/>
  <c r="G104" i="2"/>
  <c r="G100" i="2"/>
  <c r="G98" i="2"/>
  <c r="G96" i="2"/>
  <c r="G94" i="2"/>
  <c r="G90" i="2"/>
  <c r="G88" i="2"/>
  <c r="G86" i="2"/>
  <c r="H85" i="2"/>
  <c r="G84" i="2"/>
  <c r="G82" i="2"/>
  <c r="G80" i="2"/>
  <c r="G78" i="2"/>
  <c r="G76" i="2"/>
  <c r="E75" i="2"/>
  <c r="E77" i="2"/>
  <c r="E79" i="2"/>
  <c r="E81" i="2"/>
  <c r="E83" i="2"/>
  <c r="E85" i="2"/>
  <c r="E87" i="2"/>
  <c r="E89" i="2"/>
  <c r="E93" i="2"/>
  <c r="E95" i="2"/>
  <c r="E97" i="2"/>
  <c r="E99" i="2"/>
  <c r="E101" i="2"/>
  <c r="E103" i="2"/>
  <c r="E105" i="2"/>
  <c r="E107" i="2"/>
  <c r="E109" i="2"/>
  <c r="E111" i="2"/>
  <c r="E113" i="2"/>
  <c r="E115" i="2"/>
  <c r="E117" i="2"/>
  <c r="E119" i="2"/>
  <c r="E121" i="2"/>
  <c r="E123" i="2"/>
  <c r="E125" i="2"/>
  <c r="E131" i="2"/>
  <c r="E133" i="2"/>
  <c r="E135" i="2"/>
  <c r="E137" i="2"/>
  <c r="E139" i="2"/>
  <c r="E143" i="2"/>
  <c r="E147" i="2"/>
  <c r="E149" i="2"/>
  <c r="E151" i="2"/>
  <c r="E153" i="2"/>
  <c r="H149" i="2"/>
  <c r="H150" i="2"/>
  <c r="H151" i="2"/>
  <c r="H152" i="2"/>
  <c r="H153" i="2"/>
  <c r="H154" i="2"/>
  <c r="H77" i="2"/>
  <c r="H78" i="2"/>
  <c r="H79" i="2"/>
  <c r="H80" i="2"/>
  <c r="H81" i="2"/>
  <c r="H82" i="2"/>
  <c r="H83" i="2"/>
  <c r="H84" i="2"/>
  <c r="H86" i="2"/>
  <c r="H87" i="2"/>
  <c r="H88" i="2"/>
  <c r="H89" i="2"/>
  <c r="H90" i="2"/>
  <c r="H91" i="2"/>
  <c r="H93" i="2"/>
  <c r="H94" i="2"/>
  <c r="H95" i="2"/>
  <c r="H96" i="2"/>
  <c r="H97" i="2"/>
  <c r="H98" i="2"/>
  <c r="H99" i="2"/>
  <c r="H100" i="2"/>
  <c r="H101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9" i="2"/>
  <c r="H131" i="2"/>
  <c r="H132" i="2"/>
  <c r="H133" i="2"/>
  <c r="H134" i="2"/>
  <c r="H135" i="2"/>
  <c r="H136" i="2"/>
  <c r="H137" i="2"/>
  <c r="H138" i="2"/>
  <c r="H139" i="2"/>
  <c r="H140" i="2"/>
  <c r="H141" i="2"/>
  <c r="H143" i="2"/>
  <c r="H144" i="2"/>
  <c r="H145" i="2"/>
  <c r="H147" i="2"/>
  <c r="H148" i="2"/>
  <c r="H76" i="2"/>
  <c r="H75" i="2"/>
  <c r="H67" i="2"/>
  <c r="H65" i="2"/>
  <c r="H63" i="2"/>
  <c r="H61" i="2"/>
  <c r="H59" i="2"/>
  <c r="H57" i="2"/>
  <c r="H55" i="2"/>
  <c r="H53" i="2"/>
  <c r="H51" i="2"/>
  <c r="H49" i="2"/>
  <c r="H47" i="2"/>
  <c r="H45" i="2"/>
  <c r="H43" i="2"/>
  <c r="H41" i="2"/>
  <c r="H39" i="2"/>
  <c r="H37" i="2"/>
  <c r="H35" i="2"/>
  <c r="H29" i="2"/>
  <c r="E37" i="2"/>
  <c r="H38" i="2" s="1"/>
  <c r="E41" i="2"/>
  <c r="G42" i="2" s="1"/>
  <c r="E43" i="2"/>
  <c r="G44" i="2" s="1"/>
  <c r="E45" i="2"/>
  <c r="E47" i="2"/>
  <c r="G48" i="2" s="1"/>
  <c r="E49" i="2"/>
  <c r="G50" i="2" s="1"/>
  <c r="E51" i="2"/>
  <c r="G52" i="2" s="1"/>
  <c r="E53" i="2"/>
  <c r="H54" i="2" s="1"/>
  <c r="E55" i="2"/>
  <c r="H56" i="2" s="1"/>
  <c r="E57" i="2"/>
  <c r="H58" i="2" s="1"/>
  <c r="E59" i="2"/>
  <c r="G60" i="2" s="1"/>
  <c r="E61" i="2"/>
  <c r="G62" i="2" s="1"/>
  <c r="E63" i="2"/>
  <c r="G64" i="2" s="1"/>
  <c r="E65" i="2"/>
  <c r="G66" i="2" s="1"/>
  <c r="E67" i="2"/>
  <c r="G68" i="2" s="1"/>
  <c r="E9" i="2"/>
  <c r="E11" i="2"/>
  <c r="E13" i="2"/>
  <c r="E7" i="2"/>
  <c r="H68" i="2" l="1"/>
  <c r="H44" i="2"/>
  <c r="G56" i="2"/>
  <c r="G54" i="2"/>
  <c r="H42" i="2"/>
  <c r="H66" i="2"/>
  <c r="H64" i="2"/>
  <c r="H52" i="2"/>
  <c r="H60" i="2"/>
  <c r="H48" i="2"/>
  <c r="H62" i="2"/>
  <c r="H50" i="2"/>
  <c r="G38" i="2"/>
  <c r="G58" i="2"/>
  <c r="H27" i="2" l="1"/>
  <c r="H19" i="2" l="1"/>
  <c r="H17" i="2"/>
  <c r="H13" i="2"/>
  <c r="H11" i="2"/>
  <c r="H9" i="2"/>
  <c r="G10" i="2"/>
  <c r="G12" i="2"/>
  <c r="G14" i="2"/>
  <c r="H7" i="2"/>
  <c r="G8" i="2"/>
  <c r="H14" i="2"/>
  <c r="H12" i="2"/>
  <c r="H10" i="2"/>
  <c r="H8" i="2"/>
</calcChain>
</file>

<file path=xl/sharedStrings.xml><?xml version="1.0" encoding="utf-8"?>
<sst xmlns="http://schemas.openxmlformats.org/spreadsheetml/2006/main" count="612" uniqueCount="306">
  <si>
    <t>บริษัท ทิพยาวรรณ อินเตอร์ เนชั่นแนล จำกัด</t>
  </si>
  <si>
    <t>บริษัท  ไทยเจริญสุข  เอ็นจิเนียริ่ง  จำกัด</t>
  </si>
  <si>
    <t>บริษัท ป.โชคถาวรก่อสร้าง จำกัด</t>
  </si>
  <si>
    <t>บริษัท สุรดิษฐ์ คอนสตรัคชั่น จำกัด</t>
  </si>
  <si>
    <t>บริษัท ผล พาลาเดียม จำกัด</t>
  </si>
  <si>
    <t>บริษัท สมาร์ท ซีเคียวริตี้ ซิสเต็ม จำกัด</t>
  </si>
  <si>
    <t>บริษัท เจ.พี.ซี.เอ็นจิเนียริ่ง (2013) จำกัด</t>
  </si>
  <si>
    <t>นางสาวอัญชลี จ้อยร่อย</t>
  </si>
  <si>
    <t>นายวัชราภรณ์ แก้วสะอาด</t>
  </si>
  <si>
    <t>บริษัท สหพัฒนพันธ์ จำกัด</t>
  </si>
  <si>
    <t>บริษัท ไร่ขิงออโต้ไทร์ จำกัด</t>
  </si>
  <si>
    <t>อู่คุงกิจกลการ</t>
  </si>
  <si>
    <t>ห้างหุ้นส่วนจำกัด ไร่ขิงมอเตอร์ เซอร์วิส</t>
  </si>
  <si>
    <t>ห้างหุ้นส่วนจำกัด สิตเลกาซี่-เทค</t>
  </si>
  <si>
    <t>นางสาวเขมิกา แรงร้าย</t>
  </si>
  <si>
    <t>บริษัท เอื้อบุญ กรุ๊ป จำกัด</t>
  </si>
  <si>
    <t>สิริขวัญบารมี โดยนายอิทธิศักดิ์ อินทร์เพขร</t>
  </si>
  <si>
    <t>บริษัท วิเชียรออโต้ 789 จำกัด</t>
  </si>
  <si>
    <t>68119106471</t>
  </si>
  <si>
    <t>68119505920</t>
  </si>
  <si>
    <t>ร้านเส้นศิลป์</t>
  </si>
  <si>
    <t>68119366645</t>
  </si>
  <si>
    <t>68119375507</t>
  </si>
  <si>
    <t>68119486875</t>
  </si>
  <si>
    <t>โรงพิมพ์ โชติภณการพิมพ์</t>
  </si>
  <si>
    <t>68129023790</t>
  </si>
  <si>
    <t>68119510111</t>
  </si>
  <si>
    <t>68129014788</t>
  </si>
  <si>
    <t>68099573617</t>
  </si>
  <si>
    <t>68109438730</t>
  </si>
  <si>
    <t>สหกรณ์โคนมนครปฐม จำกัด</t>
  </si>
  <si>
    <t>68129016203</t>
  </si>
  <si>
    <t>68119539685</t>
  </si>
  <si>
    <t>68109439154</t>
  </si>
  <si>
    <t>68129024263</t>
  </si>
  <si>
    <t>ณ เจริญการค้า</t>
  </si>
  <si>
    <t>68129278978</t>
  </si>
  <si>
    <t>ห้างหุ้นส่วนจำกัด อาร์.เอ็น.โทนเนอร์ แอนด์ เซอร์วิส</t>
  </si>
  <si>
    <t>68129278896</t>
  </si>
  <si>
    <t>บริษัท เจ.เอส 9518 จำกัด</t>
  </si>
  <si>
    <t>68129283692</t>
  </si>
  <si>
    <t>68129265055</t>
  </si>
  <si>
    <t>68129274154</t>
  </si>
  <si>
    <t>บริษัท จันทิมา จำกัด</t>
  </si>
  <si>
    <t>บริษัท ไอที เครนแอนด์ทรัค จำกัด</t>
  </si>
  <si>
    <t>68129227616</t>
  </si>
  <si>
    <t>68129302376</t>
  </si>
  <si>
    <t>68129321877</t>
  </si>
  <si>
    <t>68129353527</t>
  </si>
  <si>
    <t>68129364338</t>
  </si>
  <si>
    <t>68129176035</t>
  </si>
  <si>
    <t>68129335509</t>
  </si>
  <si>
    <t>68129138586</t>
  </si>
  <si>
    <t>68129138366</t>
  </si>
  <si>
    <t>68129287099</t>
  </si>
  <si>
    <t>68129175819</t>
  </si>
  <si>
    <t>68129367694</t>
  </si>
  <si>
    <t>เนียมหอม</t>
  </si>
  <si>
    <t>68129368174</t>
  </si>
  <si>
    <t>68129438698</t>
  </si>
  <si>
    <t>68129129977</t>
  </si>
  <si>
    <t>นางนุชจรี แจ่มสว่าง</t>
  </si>
  <si>
    <t>68129408889</t>
  </si>
  <si>
    <t>68129368252</t>
  </si>
  <si>
    <t>68129435061</t>
  </si>
  <si>
    <t>68129439575</t>
  </si>
  <si>
    <t>68129412526</t>
  </si>
  <si>
    <t>โรงพิมพ์อาสารักษาดินแดน กรมการปกครอง</t>
  </si>
  <si>
    <t>68129456140</t>
  </si>
  <si>
    <t>ไทยอาร์ต พริ้นติ้ง</t>
  </si>
  <si>
    <t>68119539856</t>
  </si>
  <si>
    <t>68119393404</t>
  </si>
  <si>
    <t>68129572072</t>
  </si>
  <si>
    <t>นางสาวสุเมตตา   พฤกษาวัฒนะ</t>
  </si>
  <si>
    <t>68049161571</t>
  </si>
  <si>
    <t>68049160822</t>
  </si>
  <si>
    <t>68049160901</t>
  </si>
  <si>
    <t>68049161000</t>
  </si>
  <si>
    <t>68049161083</t>
  </si>
  <si>
    <t>68049161398</t>
  </si>
  <si>
    <t>68049161476</t>
  </si>
  <si>
    <t>68049161644</t>
  </si>
  <si>
    <t>68049160682</t>
  </si>
  <si>
    <t>68119393504</t>
  </si>
  <si>
    <t>บริษัท แอล แอล เอส เอ็นจิเนียริ่ง จำกัด</t>
  </si>
  <si>
    <t>69019534566</t>
  </si>
  <si>
    <t>69019526574</t>
  </si>
  <si>
    <t>69019526479</t>
  </si>
  <si>
    <t>69019485837</t>
  </si>
  <si>
    <t>69029415952</t>
  </si>
  <si>
    <t>69029359236</t>
  </si>
  <si>
    <t>อนาวิลการค้า</t>
  </si>
  <si>
    <t>69029381053</t>
  </si>
  <si>
    <t>อู่วัชระ</t>
  </si>
  <si>
    <t>69039311417</t>
  </si>
  <si>
    <t>69039312313</t>
  </si>
  <si>
    <t>บริษัท รุ่งเจริญมงคลกิจ จำกัด</t>
  </si>
  <si>
    <t>แบบ สขร.1</t>
  </si>
  <si>
    <t>องค์การบริหารส่วนตำบลท่าตลาด อำเภอสามพราน จังหวัดนครปฐม</t>
  </si>
  <si>
    <t>ลำดับที่</t>
  </si>
  <si>
    <t>งานที่จัดซื้อจัดจ้าง</t>
  </si>
  <si>
    <t>ราคากลาง</t>
  </si>
  <si>
    <t>วิธีซื้อหรือจ้าง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</si>
  <si>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</si>
  <si>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</si>
  <si>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วันที่ 31 ตุลาคม พ.ศ.2568</t>
  </si>
  <si>
    <t>รายชื่อผู้เสนอราคาและราคาที่เสนอ</t>
  </si>
  <si>
    <t>วงเงินที่จะซื้อหรือจ้าง</t>
  </si>
  <si>
    <t>ผู้ได้รับเลือกและราคาที่ตกลงซื้อหรือจ้าง</t>
  </si>
  <si>
    <t>ห้างหุ้นส่วนจำกัด มีตังค์289 คอนสตรัคชั่น</t>
  </si>
  <si>
    <t>เป็นผู้มีคุณสมบัติตรงตามเงื่อนไขที่กำหนด</t>
  </si>
  <si>
    <t>วิธีเฉพาะเจาะจง</t>
  </si>
  <si>
    <t>จ้างก่อสร้างห้องน้ำสาธารณะบริเวณสนามกีฬาศูนย์ปฏิบัติธรรมวัดไร่ขิง หมู่ที่ ๘ ตำบลท่าตลาด กองช่าง ประจำปีงบประมาณ พ.ศ. ๒๕๖๘</t>
  </si>
  <si>
    <t>วันที่ 30 พฤษจิกายน พ.ศ.2568</t>
  </si>
  <si>
    <t>โครงการก่อสร้างเขื่อนคอนกรีตเสริมเหล็กกันดิน บริเวณคลองน้าเสริฐ หมู่ที่ 7 บ้านท่าตลาด ยาว 371 เมตร สูง 1.25 เมตร องค์การบริหารส่วนตำบลท่าตลาด อำเภอสามพราน จังหวัดนครปฐม</t>
  </si>
  <si>
    <t>เป็นผู้มีคุณสมบัติและข้อเสนอทางเทคนิค ถูกต้องครบถ้วนและเป็นผู้เสนอราคา ต่ำสุด</t>
  </si>
  <si>
    <t>จ้างเหมากำจัดขยะมูลฝอยและสิ่งปฏิกูล ฯลฯ ประจำปีงบประมาณ พ.ศ.๒๕๖๙</t>
  </si>
  <si>
    <t>(e-bidding)</t>
  </si>
  <si>
    <t>จ้างโครงการปรับปรุงถนนโดยการปูยางแอสฟัลท์ติกคอนกรีต บริเวณซอยแสนสุข หมู่ ๙ ตำบลท่าตลาด ประจำปีงบประมาณ พ.ศ.๒๕๖๘</t>
  </si>
  <si>
    <t>จ้างปรับปรุงศูนย์พัฒนาเด็กเล็ก ศูนย์ ๓ วัยท่าตลาด หมู่ที่ ๑๐ ตำบลท่าตลาด ประจำปีงบประมาณ พ.ศ. ๒๕๖๗</t>
  </si>
  <si>
    <t>ประกวดราคาจ้างก่อสร้างโครงการวางท่อระบายน้ำในซอยฟ๊อกแลนด์ หมู่ที่ 7</t>
  </si>
  <si>
    <t>ประกวดราคาจ้างก่อสร้างโครงการวางท่อระบายน้ำ บริเวณหน้าศาลาประชาคม หมู่ที่ 7</t>
  </si>
  <si>
    <t>1/2569</t>
  </si>
  <si>
    <t>10/2568</t>
  </si>
  <si>
    <t>2/2568</t>
  </si>
  <si>
    <t>E4/2568</t>
  </si>
  <si>
    <t>E1/2569</t>
  </si>
  <si>
    <t>E2/2569</t>
  </si>
  <si>
    <t>จ้างเหมาจัดทำป้ายไวนิลฯ เพื่อนำไปใช้ในการเลือกตั้งสมาชิกองค์การบริหารส่วนตำบลท่าตลาดและนายกองค์การบริหารส่วนตำบลท่าตลาด สำนักปลัด ประจำปีงบประมาณ ๒๕๖๙</t>
  </si>
  <si>
    <t>ซื้อผ้าอ้อมผู้ใหญ่สำหรับบุคคลที่มีภาวะพึ่งพิงและบุคคลที่มีภาวะปัญหาการกลั้นปัสสาวะ หรืออุจจาระไม่ได้ ประจำปีงบประมาณ พ.ศ. ๒๕๖๙</t>
  </si>
  <si>
    <t>ซื้อพร้อมติดตั้งระบบกล้องโทรทัศน์วงจรปิดชนิดเครือข่ายแบบมุมมองคงที่สำหรับติดตั้งภายในอาคาร จำนวน 6 จุด</t>
  </si>
  <si>
    <t>ประกวดราคาจ้างก่อสร้างโครงการปรับปรุงถนนแอสฟัลท์ติกคอนกรีตพร้อมฝังท่อระบายน้ำ และบ่อพักบริเวณซอยแสงเพชร หมู่ที่ 1 ตำบลท่าตลาด</t>
  </si>
  <si>
    <t>E3/2568</t>
  </si>
  <si>
    <t>ประกวดราคาจ้างก่อสร้างโครงการปรับปรุงถนนโดยการปูยางแอสฟัลท์ติกคอนกรีตพร้อมตีเส้นจราจรซอยบ้านนายณรงค์ ฤกษ์เย็น หมู่ที่ 4</t>
  </si>
  <si>
    <t>ประกวดราคาจ้างก่อสร้างโครงการปรับปรุงถนนโดยปูยางแอสฟัลท์ติกคอนกรีต (ซอยเจซีเลส) หมู่ที่ 6</t>
  </si>
  <si>
    <t xml:space="preserve"> E3/2569</t>
  </si>
  <si>
    <t>E4/2569</t>
  </si>
  <si>
    <t>ซื้อวัสดุยานพาหนะและขนส่ง จำนวน ๒ รายการ สำนักปลัด ประจำปีงบประมาณ พ.ศ.๒๕๖๙</t>
  </si>
  <si>
    <t xml:space="preserve"> 6/2569</t>
  </si>
  <si>
    <t>7/2569</t>
  </si>
  <si>
    <t>จ้างเหมาบุคคลภายนอกเพื่อควบคุมงานก่อสร้าง โครงการปรับปรุงโดยการปูยางแอสฟัลท์ตืดคอนกรีต (ซอยเจซีเลส) หมู่ที่ ๖ กองช่าง ประจำปีงบประมาณ พ.ศ. ๒๕๖๙</t>
  </si>
  <si>
    <t xml:space="preserve"> 19/2569</t>
  </si>
  <si>
    <t>จ้างซ่อมแซมครุภัณฑ์ มอเตอร์สูบน้ำ หมายเลขครุภัณฑ์ ๐๕๕-๔๙-๐๐๒๓,๐๕๕-๖๔-๐๐๐๙,๐๕๕-๖๗-๐๑๓๕, ๐๕๕-๖๗-๐๑๓๖ สำนักปลัด ประจำปีงบประมาณ ๒๕๖๙</t>
  </si>
  <si>
    <t>ซื้อวัสดุไฟฟ้าและวิทยุ จำนวน ๑๐ รายการ สำนักปลัด ประจำปีงบประมาณ พ.ศ. ๒๕๖๘</t>
  </si>
  <si>
    <t xml:space="preserve"> 8/2569</t>
  </si>
  <si>
    <t>จ้างเหมาบุคคลภายนอกเพื่อควบคุมงานก่อสร้าง โครงการวางท่อระบายน้ำ บริเวณหน้าศาลาประชาคม หมู่ที่ ๗ กองช่าง ประจำปีงบประมาณ พ.ศ.๒๕๖๙</t>
  </si>
  <si>
    <t xml:space="preserve"> 28/10/2568</t>
  </si>
  <si>
    <t>ซื้อวัสดุยานพาหนะและขนส่ง (ยางรถบรรทุกน้ำเอนกประสงค์) ของรถหมายเลขทะเบียน 90-0300 นครปฐม จำนวน 6 เส้น</t>
  </si>
  <si>
    <t xml:space="preserve"> 9/2569</t>
  </si>
  <si>
    <t xml:space="preserve"> 10/2568</t>
  </si>
  <si>
    <t>จ้างซ่อมแซมรถยนต์ส่วนกลาง หมายเลขทะเบียน กจ-๘๓๕๔ นครปฐม สำนักปลัด ประจำปีงบประมาณ ๒๕๖๙</t>
  </si>
  <si>
    <t>จ้างซ่อมแซมครุภัณฑ์ เครื่องสูบน้ำ (เครื่องยืมนายธวัชชัย กวยประเสิรฐ ผู้ใหญ่บ้าน หมู่ที่ 2 ) สำนักปลัด ประจำปีงบประมาณ พ.ศ.2569</t>
  </si>
  <si>
    <t xml:space="preserve"> 05/11/2568</t>
  </si>
  <si>
    <t>17/2569</t>
  </si>
  <si>
    <t>จ้างซ่อมแซมเครื่องคอมพิวเตอร์ หมายเลขครุภัณฑ์ ๔๑๖-๔๘-๐๐๑๐ หมายเลขครุภัณฑ์ ๔๘๙-๖๒-๐๐๔๔ หมายเลขครุภัณฑ์ ๔๑๖-๕๕-๐๐๔๙ กองคลัง ประจำปีงบประมาณ พ.ศ.๒๕๖๙</t>
  </si>
  <si>
    <t>21/2569</t>
  </si>
  <si>
    <t>จ้างซ่อมแซมเครื่องฉีดยาฆ่าหญ้า หมายเลขครุภัณฑ์ ๐๘๗-๔๓-๐๐๐๑ เครื่องพ่นสารเคมี หมายเลขครุภัณฑ์ ๖๓๑-๖๔-๐๐๐๒ กองสาธารณสุขและสิ่งแวดล้อม ประจำปีงบประมาณ พ.ศ. ๒๕๖๙</t>
  </si>
  <si>
    <t>28/2569</t>
  </si>
  <si>
    <t xml:space="preserve"> 13/11/2568</t>
  </si>
  <si>
    <t>จ้างเหมาตกแต่งสถานที่ ประดิษฐานพระฉายาลักษณ์สมเด็จพระนางเจ้าสิริกิติ์ พระบรมราชินีนาถ พระบรมราชชนนีพันปีหลวง สวรรคต จำนวน 1 งาน</t>
  </si>
  <si>
    <t>20/2569</t>
  </si>
  <si>
    <t xml:space="preserve"> 10/11/2568</t>
  </si>
  <si>
    <t>ซื้อวัสดุสำนักงาน จำนวน ๔ รายการ สำนักปลัด ประจำปีงบประมาณ พ.ศ. ๒๕๖๙</t>
  </si>
  <si>
    <t>จ้างเหมารถโดยสารปรับอากาศ ไม่น้อยกว่า ๔๐ ที่นั่ง โครงการพิทักษ์รักษาไว้ซึ่งชาติ ศาสนา พระมหากษัตริย์ กองการศึกษา ศาสนาและวัฒนธรรม ประจำปีงบประมาณ พ.ศ.๒๕๖๙</t>
  </si>
  <si>
    <t>31/2569</t>
  </si>
  <si>
    <t>ซื้อครุภัณฑ์สำนักงาน โต๊ะหมู่บูชา จำนวน ๑ ชุด สำนักปลัด ประจำปีงบประมาณ พ.ศ. ๒๕๖๙</t>
  </si>
  <si>
    <t xml:space="preserve"> 11/2569</t>
  </si>
  <si>
    <t>จ้างซ่อมแซม (รถคันเหลือง) ทะเบียน บร-6448 นครปฐม กองช่าง ประจำปีงบประมาณ พ.ศ.2569</t>
  </si>
  <si>
    <t xml:space="preserve"> 29/2569</t>
  </si>
  <si>
    <t>จ้างซ่อมแซมรถบรรทุกขยะ ยี่ห้อ ISUZU หมายเลขทะเบียน ๘๗-๐๓๕๓ นครปฐม กองสาธารณสุข และสิ่งแวดล้อม ประจำปีงบประมาณ พ.ศ. ๒๕๖๙</t>
  </si>
  <si>
    <t>32/2568</t>
  </si>
  <si>
    <t>51/2569</t>
  </si>
  <si>
    <t>30/2569</t>
  </si>
  <si>
    <t>50/2569</t>
  </si>
  <si>
    <t>13/2569</t>
  </si>
  <si>
    <t>52/2569</t>
  </si>
  <si>
    <t>E5/2569</t>
  </si>
  <si>
    <t>E8/2569</t>
  </si>
  <si>
    <t>E9/2569</t>
  </si>
  <si>
    <t>35/2569</t>
  </si>
  <si>
    <t>36/2569</t>
  </si>
  <si>
    <t>38/2569</t>
  </si>
  <si>
    <t>39/2569</t>
  </si>
  <si>
    <t>41/2569</t>
  </si>
  <si>
    <t>43/2569</t>
  </si>
  <si>
    <t>42/2569</t>
  </si>
  <si>
    <t>44/2569</t>
  </si>
  <si>
    <t>34/2569</t>
  </si>
  <si>
    <t>12/2569</t>
  </si>
  <si>
    <t>14/2569</t>
  </si>
  <si>
    <t>15/2569</t>
  </si>
  <si>
    <t>3/2569</t>
  </si>
  <si>
    <t>16/2569</t>
  </si>
  <si>
    <t>22/2569</t>
  </si>
  <si>
    <t>23/2569</t>
  </si>
  <si>
    <t>24/2569</t>
  </si>
  <si>
    <t>25/2569</t>
  </si>
  <si>
    <t>27/2569</t>
  </si>
  <si>
    <t>29/2569</t>
  </si>
  <si>
    <t>45/2569</t>
  </si>
  <si>
    <t>18/2569</t>
  </si>
  <si>
    <t>19/2569</t>
  </si>
  <si>
    <t>26/2569</t>
  </si>
  <si>
    <t>46/2569</t>
  </si>
  <si>
    <t>47/2569</t>
  </si>
  <si>
    <t>48/2569</t>
  </si>
  <si>
    <t>32/2569</t>
  </si>
  <si>
    <t>33/2569</t>
  </si>
  <si>
    <t>วันที่ 31 ธันวาคม พ.ศ.2568</t>
  </si>
  <si>
    <t>จ้างซ่อมแซมรถบรรทุกขย ยี่ห้อ HINO หมายเลขทะเบียน 90-1969 นครปฐม ประจำปีงบประมาณ พ.ศ.2569</t>
  </si>
  <si>
    <t>จ้างซ่อมแซมรถบรรทุกขยะ ยี่ห้อ HINO หมายเลขทะเบียน ๙๐-๑๙๖๙ นครปฐม ประจำปีงบประมาณ พ.ศ.๒๕๖๙</t>
  </si>
  <si>
    <t>จ้างซ่อมแซมครุภัณฑ์ (เครื่องสูบน้ำคาวาม่า) สำนักปลัด ประจำปีงบประมาณ ๒๕๖๙</t>
  </si>
  <si>
    <t>ซื้อวัสดุอุปกรณ์เพื่อนำไปใช้ในการเลือกตั้งสมาชิกองค์การบริหารส่วนตำบลท่าตลาดและนายกองค์การบริหารส่วนตำบลท่าตลาด สำนักปลัด ประจำปีงบประมาณ พ.ศ. ๒๕๖๙</t>
  </si>
  <si>
    <t>จ้างจัดทำคู่มือประชาชนการเลบือกตั้งสมาชิกองค์การบริหารส่วนตำบลท่าตลาด และนายกองค์การบริหารส่วนตำบลท่าตลาด สำนักปลัด ประจำปีงบประมาณ พ.ศ. ๒๕๖๙</t>
  </si>
  <si>
    <t>ซื้อวัสดุก่อสร้าง กองช่าง ประจำปีงบประมาณ พ.ศ.๒๕๖๙ โดยวิธีเฉพาะเจาะจง</t>
  </si>
  <si>
    <t>ซื้อมิเตอร์น้ำ กองช่าง ประจำปีงบประมาณ พ.ศ.๒๕๖๙</t>
  </si>
  <si>
    <t>จ้างโครงการปรับปรุงถนนโดยการปูยางแอสฟัลท์ติกคอนกรีต บริเวณถนนหน้าที่ทำการ อบต.ท่าตลาด หมู่ที่ ๖ ตำบลท่าตลาด ประจำปีงบประมาณ พ.ศ. ๒๕๖๘</t>
  </si>
  <si>
    <t>ซื้ออาหารเสริม (นม) ศูนย์พัฒนาเด็กเล็ก สังกัดองค์การบริหารส่วนตำบลท่าตลาด ภาคเรียนที่ 2 ประจำปีการศึกษา 2568 (1 พฤศจิกายน - 30 พฤศจิกายน ๒๕๖๘)</t>
  </si>
  <si>
    <t>ซื้อวัสดุก่อสร้าง กองช่าง ประจำปีงบประมาณ พ.ศ.๒๕๖๙</t>
  </si>
  <si>
    <t>ซื้อวัสดุไฟฟ้าและวิทยุ กองช่าง ประจำปีงบประมาณ พ.ศ.๒๕๖๙</t>
  </si>
  <si>
    <t>ซื้ออาหารเสริม (นม) โรงเรียนบ้านท่าตลาด ภาคเรียนที่ 2 ประจำปีการศึกษา 2568 (1 พฤศจิกายน 2568 - 30 พฤศจิกายน 2568)</t>
  </si>
  <si>
    <t xml:space="preserve">จ้างจัดทำสื่อประชาสัมพันธ์การเลือกตั้ง สำนักปลัด ประจำปีงบประมาณ พ.ศ. ๒๕๖๙ </t>
  </si>
  <si>
    <t>ซื้อวัสดุคอมพิวเตอร์ จำนวน ๙ รายการ กองสาธารณสุขและสิ่งแวดล้อม ประจำปีงบประมาณ พ.ศ.๒๕๖๙</t>
  </si>
  <si>
    <t>ซื้อวัสดุเครื่องแต่งกาย จำนวน ๒ รายการ กองสาธารณสุขและสิ่งแวดล้อม ประจำปีงบประมาณ พ.ศ.๒๕๖๙</t>
  </si>
  <si>
    <t>ซื้อวัสดุคอมพิวเตอร์ (หมึกเครื่องปริ้นเตอร์ จำนวน ๑๙ รายการ) กองคลัง ประจำปีงบประมาณ พ.ศ. ๒๕๖๙</t>
  </si>
  <si>
    <t>ซื้อวัสดุอุปกรณ์ เพื่อนำไปใช้ในการเลือกตั้งสมาชิกองค์การบริหารส่วนตำบลท่าตลาดและนายกองค์การบริหารส่วนตำบลท่าตลาด จำนวน 19 รายการ สำนักปลัด ประจำปีงบประมาณ 2569</t>
  </si>
  <si>
    <t>ซื้อวัสดุสำนักงาน จำนวน ๑๙ รายการ กองสาธารณสุขและสิ่งแวดล้อม ประจำปีงบประมาณ พ.ศ.๒๕๖๙</t>
  </si>
  <si>
    <t>จ้างซ่อมแซมครุภัณฑ์ (มอเตอร์สูบน้ำ) หมายเลขคุรภัณฑ์ 005-67-0138 และหมายเลขครุภัณฑ์ 005-67-0144 จำนวน 2 ตัว</t>
  </si>
  <si>
    <t>จ้างซ่อมแซมมอเตอร์เครื่องสูบน้ำยันม่าร์ หมายเลขครุภัณฑ์ ๐๕๕-๔๙-๐๐๒๓ จำนวน ๑ เครื่อง</t>
  </si>
  <si>
    <t>ซื้อวัสดุการเกษตร จำนวน ๔ รายการ กองสาธารณสุขและสิ่งแวดล้อม ประจำปีงบประมาณ พ.ศ.๒๕๖๙</t>
  </si>
  <si>
    <t>ซื้อวัสดุคอมพิวเตอร์ (หมึกเครื่องปริ้นเตอร์ จำนวน ๔ รายการ) กองคลัง ประจำปีงบประมาณ พ.ศ. ๒๕๖๙</t>
  </si>
  <si>
    <t>ซื้อวัสดุคอมพิวเตอร์ จำนวน ๑ รายการ กองการศึกษา ศาสนาและวัฒนธรรม ประจำปีงบประมาณ พ.ศ. ๒๕๖๙</t>
  </si>
  <si>
    <t>จ้างซ่อมแซมรถยนต์ส่วนกลาง หมายเลขทะเบียน กฉ-๑๖๒๙ นครปฐม(สำนักปลัด)ประจำปีงบประมาณ พ.ศ.๒๕๖๙</t>
  </si>
  <si>
    <t>ซื้อครุภัณฑ์คอมพิวเตอร์หรืออิเล็กทรอนิกส์ สำหรับงานประมวลผล แบบที่ ๑ จำนวน ๑ เครื่อง</t>
  </si>
  <si>
    <t>ซื้อครุภัณฑ์คอมพิวเตอร์หรืออิเล็กทรอนิกส์ (เครื่องสำรองไฟฟ้า) จำนวน 1 เครื่อง</t>
  </si>
  <si>
    <t>ซื้อวัสดุการเกษตร จำนวน 3 รายการ กองสาธารณสุขและสิ่งแวดล้อม ประจำปีงบประมาณ พ.ศ.2569</t>
  </si>
  <si>
    <t>จ้างเหมาจัดทำป้ายไวนิลฯ เพื่อนำไปใช้ในการเลือกตั้งสมาชิกองค์การบริหารส่วนตำบลท่าตลาดและนายกองค์การบริหารส่วนตำบลท่าตลาด สำนักปลัด ประจำปีงบประมาณ พ.ศ. ๒๕๖๙</t>
  </si>
  <si>
    <t>จ้างซ่อมแซมครุภัณฑ์ (เครื่องสูบน้ำ และท่อสูบน้ำ) หมายเลขครุภัณฑ์ 076-60-0016 ,หมายเลขครุภัณฑ์ 055-53-0044 , หมายเลขครุภัณฑ์ 076-64-0027 และหมายเลขภันฑ์ 076-54-0003 จำนวน 4 ตัว สำนักปลัด ประจำปีงบประมาณ 2569</t>
  </si>
  <si>
    <t>ซื้อวัสดุคอมพิวเตอร์ จำนวน ๑๓ รายการ กองการศึกษา ศาสนาและวัฒนาธรรม ประจำปีงบประมาณ พ.ศ. ๒๕๖๙</t>
  </si>
  <si>
    <t>จ้างซ่อมแซมรถบรรทุกกู้ชีพหมายเลขทะเบียน บห-๔๘๒๘ นครปฐม ประจำปีงบประมาณ พ.ศ. ๒๕๖๙</t>
  </si>
  <si>
    <t>จ้างซ่อมแซมและล้างเครื่องปรับอากาศ (ศูนย์พัฒนาเด็กเล็กศูนย์ ๓ วัยท่าตลาด) หมายเลขครุภัณฑ์ ๔๒๐-๕๙-๐๐๓๔ ,หมายเลขครุภัณฑ์ ๔๒๐-๕๙-๐๐๓๕ , หมายเลขครุภัณฑ์ ๔๒๐-๕๙-๐๐๓๙ และหมายเลขครุภัณฑ์ ๔๒๐-๕๙-๐๐๔๐ จำนวน ๔ เครื่อง กองการศึกษา ศาสนาและวัฒนธรรม ประจำปีงบประมาณ พ.ศ.๒๕๖๙</t>
  </si>
  <si>
    <t>ซื้อถังขยะ หรือภาชนะรองรับขยะมูลฝอย จำนวน ๑๐๐ ใบ</t>
  </si>
  <si>
    <t>ซื้อวัสดุสำนักงาน จำนวน ๑๒ รายการ กองการศึกษา ศาสนาและวัฒนธรรม ประจำปีงบประมาณ พ.ศ.๒๕๖๙</t>
  </si>
  <si>
    <t>ซื้อวัสดุสำนักงาน จำนวน ๒๑ รายการ กองการศึกษา ศาสนาและวัฒนธรรม ประจำปีงบประมาณ ๒๕๖๙</t>
  </si>
  <si>
    <t>ซื้อวัสดุงานบ้านงานครัว จำนวน ๒๖ รายการ กองการศึกษา ศาสนาและวัฒนธรรม ประจำปีงบประมาณ พ.ศ. ๒๕๖๙</t>
  </si>
  <si>
    <t>จ้างซ่อมแซมรถตู้ หมายเลขทะเบียน นค-๕๕๙๒ นครปฐม กองคลัง ประจำปีงบประมาณ พ.ศ. ๒๕๖๙</t>
  </si>
  <si>
    <t>ซื้อบัตรเลือกตั้งสมาชิกสภาองค์การบริหารส่วนตำบลและนายกองค์การบริหารส่วนตำบล ตำบลท่าตลาด ตามโครงการจัดการเลือกตั้งสมาชิกสภาท้องถิ่นหรือผู้บริหารท้องถิ่น (สมาชิกองค์การบริหารส่วนตำบล และนายกองค์การบริหารส่วนตำบลท่าตลาด) ประจำปีงบประมาณ พ.ศ.๒๕๖๙</t>
  </si>
  <si>
    <t>จ้างเหมาจัดทำป้ายไวนิล จำนวน 5 ป้าย ประชาสัมพันธ์กำหนดการยื่นแบบชำระภาษี ประจำปี พ.ศ.๒๕๖๙</t>
  </si>
  <si>
    <t>สรุปผลการดำเนินการจัดซื้อจัดจ้างในรอบเดือนธันวาคม 68</t>
  </si>
  <si>
    <t>สรุปผลการดำเนินการจัดซื้อจัดจ้างในรอบเดือนพฤษจิกายน 68</t>
  </si>
  <si>
    <t>สรุปผลการดำเนินการจัดซื้อจัดจ้างในรอบเดือนตุลาคม 68</t>
  </si>
  <si>
    <t>13/1/2569</t>
  </si>
  <si>
    <t>E10/2569</t>
  </si>
  <si>
    <t>E11/2569</t>
  </si>
  <si>
    <t>E12/2569</t>
  </si>
  <si>
    <t>E13/2569</t>
  </si>
  <si>
    <t>E6/2569</t>
  </si>
  <si>
    <t>สรุปผลการดำเนินการจัดซื้อจัดจ้างในรอบเดือนมกราคม 69</t>
  </si>
  <si>
    <t>วันที่ 31 มกราคม พ.ศ.2569</t>
  </si>
  <si>
    <t>ซื้ออาหารเสริม (นม) ศูนย์พัฒนาเด็กเล็ก สังกัดองค์การบริหารส่วนตำบลท่าตลาด ภาคเรียนที่ ๒ ประจำปีการศึกษา ๒๕๖๘ (๑ ธันวาคม ๒๕๖๘ - ๑๕ พฤษภาคม ๒๕๖๙) กองการศึกษา ศาสนาและวัฒนธรรม ประจำปีงบประมาณ พ.ศ. ๒๕๖๙</t>
  </si>
  <si>
    <t>ซื้ออาหารเสริม (นม) โรงเรียนบ้านท่าตลาดภาคเรียนที่ ๒ ประจำปีการศึกษา ๒๕๖๘ (๑ ธันวาคม ๒๕๖๘ - ๑๕ พฤษภาคม ๒๕๖๙)</t>
  </si>
  <si>
    <t>จ้างเหมาเต็นท์ ขนาด ๔x๘ เมตร ขนาด ๕x๘ เมตร,ติดตั้งไฟส่องสว่าง,เครื่องสำรองไฟ สปอตไลท์ พร้อมติดตั้งและรื้อถอน เพื่อนำไปใช้ในการเลือกตั้งสมาชิกองค์การบริหารส่วนตำบลท่าตลาดและนายกองค์การบริหารส่วนตำบลท่าตลาด สำนักปลัด ประจำปีงบประมาณ ๒๕๖๙</t>
  </si>
  <si>
    <t>ประกวดราคาจ้างก่อสร้างโครงการวางท่อเมนประปาพร้อมเชื่อมต่อระบบประปาหมู่บ้าน บริเวณหน้าโรงงานไอศครีมเชอรี่กับซอยแฟลตกัญญา หมู่ที่ 4</t>
  </si>
  <si>
    <t>ประกวดราคาจ้างก่อสร้างโครงการวางท่อเมนพร้อมเชื่อมต่อระบบประปาหมู่บ้าน บริเวณซอยท่าตลาด 6 หมู่ที่ 5</t>
  </si>
  <si>
    <t>ประกวดราคาจ้างก่อสร้างโครงการวางท่อเมนประปาพร้อมเชื่อมต่อระบบประปาหมู่บ้าน บริเวณซอยท่าตลาด 7 หมู่ที่ 6</t>
  </si>
  <si>
    <t>ประกวดราคาจ้างก่อสร้างโครงการวางท่อเมนพร้อมเชื่อมต่อระบบประปาหมู่บ้าน บริเวณตลาดใหม่่ หมู่ที่ 9</t>
  </si>
  <si>
    <t>ประกวดราคาจ้างก่อสร้างโครงการวางท่อเมนพร้อมเชื่อมต่อระบบประปาหมู่บ้าน บริเวณซอยร่มเย็น หมู่ที่ 10</t>
  </si>
  <si>
    <t>ประกวดราคาจ้างก่อสร้างโครงการวางท่อเมนประปาพร้อมเชื่อมต่อระบบประปาหมู่บ้าน หมู่ที่ 3</t>
  </si>
  <si>
    <t>ประกวดราคาจ้างก่อสร้างโครงการวางท่อเมนประปาพร้อมเชื่อมต่อระบบประปาหมู่บ้าน บริเวณหมู่บ้านไร่ขิง-พระพรหม หมู่ที่ 4</t>
  </si>
  <si>
    <t>ประกวดราคาจ้างก่อสร้างโครงการวางท่อเมนประปาพร้อมเชื่อมต่อระบบประปาหมู่บ้าน บริเวณซอยโรงช้าง หมู่ที่ 4</t>
  </si>
  <si>
    <t>ประกวดราคาจ้างก่อสร้างโครงการวางท่อเมนพร้อมเชื่อมต่อระบบประปาหมู่บ้าน หมู่ที่ 5</t>
  </si>
  <si>
    <t xml:space="preserve"> 30/01/2569</t>
  </si>
  <si>
    <t>สรุปผลการดำเนินการจัดซื้อจัดจ้างในรอบเดือนกุมภาพันธ์ 69</t>
  </si>
  <si>
    <t>วันที่ 28 กุมภาพันธ์ พ.ศ.2569</t>
  </si>
  <si>
    <t>37/2569</t>
  </si>
  <si>
    <t>10/2569</t>
  </si>
  <si>
    <t>63/2569</t>
  </si>
  <si>
    <t>จ้างเหมาบุคคลภายนอกเพื่อควบคุมงานก่อสร้าง โครงการปรับปรุงถนนโดยการปูยางแอสฟัลท์ติกคอนกรีต บริเวณถนนหน้าที่ทำการ อบต.ท่าตลาด หมู่ที่ ๖ กองช่าง ประจำปีงบประมาณ พ.ศ. ๒๕๖๙</t>
  </si>
  <si>
    <t>จ้างซ่อมแซมรถบรรทุกขยะ ยี่ห้อ HINO หมายเลขทะเบียน ๙๐-๗๘๕๐ นครปฐม กองสาธารณสุขและสิ่งแวดล้อม ประจำปีงบประมาณ พ.ศ.๒๕๖๙</t>
  </si>
  <si>
    <t>ซื้อวัสดุยานพาหนะและขนส่ง แบตเตอรี่รถยนต์ กจ - ๘๓๕๔ นครปฐม สำนักปลัด ประจำปีงบประมาณ ๒๕๖๙</t>
  </si>
  <si>
    <t>ซื้อวัสดุยานพาหนะและขนส่ง แบตเตอรี่รถบรรทุกน้ำ ทะเบียน ๘๘-๐๖๑๒ นครปฐม สำนักปลัด ประจำปีงบประมาณ ๒๕๖๙</t>
  </si>
  <si>
    <t>จ้างซ่อมแซมรถยนต์ (รถคันเหลือง) ทะเบียน บร - ๖๔๔๘ นครปฐม กองช่าง ประจำปีงบประมาณ พ.ศ. ๒๕๖๙</t>
  </si>
  <si>
    <t>สรุปผลการดำเนินการจัดซื้อจัดจ้างในรอบเดือนมีนาคม 69</t>
  </si>
  <si>
    <t>วันที่ 31 มีนาคม พ.ศ.2569</t>
  </si>
  <si>
    <t>71/2569</t>
  </si>
  <si>
    <t>72/2569</t>
  </si>
  <si>
    <t>จ้างเหมาจัดทำป้ายไวนิลเปิดรับสมัครนักเรียน ขนาด ๒.๐๐x๓.๐๐ เมตร พร้อมโครงไม้ ๑ นิ้ว x ๑.๕ นิ้ว พร้อมขาเสาไม้สน ๒ ข้างและไม้สนค้ำยันยาว ๒.๕๐ เมตร ประจำประจำปีงบประมาณ พ.ศ. ๒๕๖๙</t>
  </si>
  <si>
    <t>จ้างซ่อมแซมครุภัณฑ์ (เครื่องปรับอากาศ) จำนวน ๑ เครื่อง หมายเลขครุภัณฑ์ ๔๒๐-๖๕-๐๐๔๔ สำนักปลัด ประจำปีงบประมาณ ๒๕๖๙</t>
  </si>
  <si>
    <t>จ้างซ่อมแซมรถบรรทุกน้ำ หมายเลขทะเบียน 90-0300 นครปฐม จำนวน 1 คัน</t>
  </si>
  <si>
    <t>ซื้อวัสดุยานพาหนะและขนส่ง แบตเตอรี่ ๙๐ แอมป์ กองช่่าง ประจำปีงบประมาณ พ.ศ. ๒๕๖๙</t>
  </si>
  <si>
    <t>ซื้อวัสดุสำนักงาน จำนวน ๒ รายการ กองคลัง ประจำปีงบประมาณ พ.ศ. ๒๕๖๙</t>
  </si>
  <si>
    <t>1. บริษัท เจ.พี.ซี.เอ็นจิเนียริ่ง(2013) จำกัด 1,389,000     2. ห้างหุ้นส่วนจำกัด พรหมพินทองธุรกิจ 1,400,000.00        3.ห้างหุ้นส่วนจำกัด พิมพ์ลภัสร์ วิศวกรรม 1,400,000.00</t>
  </si>
  <si>
    <t>1. ห้างหุ้นส่วนจำกัด มีตังค์289 คอนสตรัคชั่น    278,000.00 2. บริษัท ป.โชคถาวรก่อสร้าง จำกัด   288,995.00</t>
  </si>
  <si>
    <t>เป็นผู้มีคุณสมบัติเเละข้อเสนอทางด้านเทคนิคถูกต้องครบถ้วนเเละเป็นผู้ชนะการเสนอราคาตามกฎกระทรวงกำหนดพัสดุและวิธีการจัดซื้อจัดจ้างพัสดุที่รัฐต้องการส่งเสริมหรือสนับสนุน (ฉบับที่ 2) พ.ศ. 2563</t>
  </si>
  <si>
    <t xml:space="preserve">1.  ห้างหุ้นส่วนจำกัด เค.พี.เอ็ม.ไฮ โวลท์ เอ็นจิเนียริ่ง 200,000.00                     2. บริษัท  วังจันทร์ วอเตอร์ ไพพ์ จำกัด 150,000.00
</t>
  </si>
  <si>
    <t xml:space="preserve">บริษัท  วังจันทร์ วอเตอร์ ไพพ์ จำกัด </t>
  </si>
  <si>
    <t xml:space="preserve">1.  ห้างหุ้นส่วนจำกัด เค.พี.เอ็ม.ไฮ โวลท์ เอ็นจิเนียริ่ง 120,000.00                     2. บริษัท  วังจันทร์ วอเตอร์ ไพพ์ จำกัด 90,000.00
</t>
  </si>
  <si>
    <t xml:space="preserve">1.  ห้างหุ้นส่วนจำกัด เค.พี.เอ็ม.ไฮ โวลท์ เอ็นจิเนียริ่ง 200,000.00                     2. บริษัท  วังจันทร์ วอเตอร์ ไพพ์ จำกัด 155,000.00
</t>
  </si>
  <si>
    <t xml:space="preserve">1.  ห้างหุ้นส่วนจำกัด เค.พี.เอ็ม.ไฮ โวลท์ เอ็นจิเนียริ่ง 120,000.00                      2. บริษัท  วังจันทร์ วอเตอร์ ไพพ์ จำกัด 98,500.00                3. บริษัท ไทยเจริญสุข เอ็นจิเนียริ่ง จำกัด 134,000.00
</t>
  </si>
  <si>
    <t xml:space="preserve">1.  ห้างหุ้นส่วนจำกัด เค.พี.เอ็ม.ไฮ โวลท์ เอ็นจิเนียริ่ง 180,000.00                      2. บริษัท  วังจันทร์ วอเตอร์ ไพพ์ จำกัด 129,990.00
</t>
  </si>
  <si>
    <t xml:space="preserve">1.  ห้างหุ้นส่วนจำกัด เค.พี.เอ็ม.ไฮ โวลท์ เอ็นจิเนียริ่ง 550,000.00                      2. บริษัท  วังจันทร์ วอเตอร์ ไพพ์ จำกัด 409,900.00
</t>
  </si>
  <si>
    <t xml:space="preserve">1.  ห้างหุ้นส่วนจำกัด เค.พี.เอ็ม.ไฮ โวลท์ เอ็นจิเนียริ่ง 150,000.00                      2. บริษัท  วังจันทร์ วอเตอร์ ไพพ์ จำกัด 114,414.00
</t>
  </si>
  <si>
    <t xml:space="preserve">1.  ห้างหุ้นส่วนจำกัด เค.พี.เอ็ม.ไฮ โวลท์ เอ็นจิเนียริ่ง 200,000.00                      2. บริษัท  วังจันทร์ วอเตอร์ ไพพ์ จำกัด 150,000.00            3. บริษัท ไทยเจริญสุข เอ็นจิเนียริ่ง จำกัด 224,000.00
</t>
  </si>
  <si>
    <t xml:space="preserve">1.  ห้างหุ้นส่วนจำกัด เค.พี.เอ็ม.ไฮ โวลท์ เอ็นจิเนียริ่ง 660,000.00                      2. บริษัท  วังจันทร์ วอเตอร์ ไพพ์ จำกัด 505,000.00
</t>
  </si>
  <si>
    <t>1.บริษัท โตวัน ทรานสปอร์ต จำกัด 4,148,000.00             2.บริษัท สุรดิษฐ์ คอนสตรัคชั่น จำกัด3,800,000.00           3.ห้างหุ้นส่วนจำกัด พรหมพินทองธุรกิจ3,700,000.00         4.ห้างหุ้นส่วนจำกัด พิมพ์ลภัสร์ วิศวกรรม 38000000</t>
  </si>
  <si>
    <t>นายอิทธิกร มาศศรี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</si>
</sst>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scheme val="minor"/>
    </font>
    <font>
      <sz val="12"/>
      <color theme="1"/>
      <name val="TH SarabunIT๙"/>
      <family val="2"/>
    </font>
    <font>
      <sz val="11"/>
      <color theme="1"/>
      <name val="TH SarabunIT๙"/>
      <family val="2"/>
    </font>
    <font>
      <sz val="11"/>
      <color theme="1"/>
      <name val="Tahoma"/>
      <family val="2"/>
      <scheme val="minor"/>
    </font>
    <font>
      <sz val="12"/>
      <color theme="1"/>
      <name val="TH Sarabun New"/>
      <family val="2"/>
    </font>
    <font>
      <sz val="11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43" fontId="2" fillId="0" borderId="3" xfId="1" applyFont="1" applyBorder="1" applyAlignment="1">
      <alignment vertical="center" wrapText="1"/>
    </xf>
    <xf numFmtId="43" fontId="2" fillId="0" borderId="4" xfId="1" applyFont="1" applyBorder="1" applyAlignment="1">
      <alignment vertical="center" wrapText="1"/>
    </xf>
    <xf numFmtId="43" fontId="2" fillId="0" borderId="0" xfId="1" applyFont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0" fontId="2" fillId="0" borderId="0" xfId="1" applyNumberFormat="1" applyFont="1" applyAlignment="1">
      <alignment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" fontId="2" fillId="0" borderId="3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43" fontId="2" fillId="0" borderId="4" xfId="1" applyNumberFormat="1" applyFont="1" applyBorder="1" applyAlignment="1">
      <alignment vertical="center" wrapText="1"/>
    </xf>
    <xf numFmtId="4" fontId="2" fillId="0" borderId="4" xfId="1" applyNumberFormat="1" applyFont="1" applyBorder="1" applyAlignment="1">
      <alignment vertical="center" wrapText="1"/>
    </xf>
    <xf numFmtId="14" fontId="2" fillId="0" borderId="3" xfId="0" quotePrefix="1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3" fontId="2" fillId="0" borderId="4" xfId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3" fontId="2" fillId="0" borderId="3" xfId="1" applyFont="1" applyBorder="1" applyAlignment="1">
      <alignment horizontal="center" vertical="center" wrapText="1"/>
    </xf>
    <xf numFmtId="43" fontId="2" fillId="0" borderId="4" xfId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3" fontId="2" fillId="0" borderId="2" xfId="1" applyFont="1" applyBorder="1" applyAlignment="1">
      <alignment horizontal="center" vertical="center" wrapText="1"/>
    </xf>
    <xf numFmtId="43" fontId="2" fillId="0" borderId="2" xfId="1" applyFont="1" applyFill="1" applyBorder="1" applyAlignment="1">
      <alignment horizontal="center" vertical="center" wrapText="1"/>
    </xf>
    <xf numFmtId="43" fontId="2" fillId="0" borderId="3" xfId="1" applyFont="1" applyFill="1" applyBorder="1" applyAlignment="1">
      <alignment horizontal="center" vertical="center" wrapText="1"/>
    </xf>
    <xf numFmtId="43" fontId="2" fillId="0" borderId="4" xfId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18"/>
  <sheetViews>
    <sheetView tabSelected="1" view="pageBreakPreview" zoomScaleNormal="100" zoomScaleSheetLayoutView="100" zoomScalePageLayoutView="55" workbookViewId="0">
      <selection activeCell="E9" sqref="E9:E10"/>
    </sheetView>
  </sheetViews>
  <sheetFormatPr defaultRowHeight="17.25" x14ac:dyDescent="0.2"/>
  <cols>
    <col min="1" max="1" width="9" style="4"/>
    <col min="2" max="2" width="4.75" style="4" bestFit="1" customWidth="1"/>
    <col min="3" max="3" width="15.375" style="4" customWidth="1"/>
    <col min="4" max="5" width="11" style="4" customWidth="1"/>
    <col min="6" max="6" width="8.875" style="4" customWidth="1"/>
    <col min="7" max="8" width="17.25" style="4" customWidth="1"/>
    <col min="9" max="9" width="12.75" style="4" customWidth="1"/>
    <col min="10" max="10" width="16.375" style="14" customWidth="1"/>
    <col min="11" max="11" width="8.375" style="4" customWidth="1"/>
    <col min="12" max="12" width="11.875" style="4" hidden="1" customWidth="1"/>
    <col min="13" max="13" width="19" style="23" bestFit="1" customWidth="1"/>
    <col min="14" max="16384" width="9" style="4"/>
  </cols>
  <sheetData>
    <row r="2" spans="2:13" s="1" customFormat="1" ht="18.75" x14ac:dyDescent="0.2">
      <c r="J2" s="6" t="s">
        <v>97</v>
      </c>
      <c r="M2" s="22"/>
    </row>
    <row r="3" spans="2:13" s="1" customFormat="1" ht="15.75" customHeight="1" x14ac:dyDescent="0.2">
      <c r="E3" s="32" t="s">
        <v>250</v>
      </c>
      <c r="F3" s="32"/>
      <c r="G3" s="32"/>
      <c r="H3" s="32"/>
      <c r="I3" s="32"/>
      <c r="M3" s="22"/>
    </row>
    <row r="4" spans="2:13" s="1" customFormat="1" ht="15.75" customHeight="1" x14ac:dyDescent="0.2">
      <c r="E4" s="32" t="s">
        <v>98</v>
      </c>
      <c r="F4" s="32"/>
      <c r="G4" s="32"/>
      <c r="H4" s="32"/>
      <c r="I4" s="32"/>
      <c r="M4" s="22"/>
    </row>
    <row r="5" spans="2:13" s="1" customFormat="1" ht="15.75" customHeight="1" x14ac:dyDescent="0.2">
      <c r="E5" s="33" t="s">
        <v>105</v>
      </c>
      <c r="F5" s="33"/>
      <c r="G5" s="33"/>
      <c r="H5" s="33"/>
      <c r="I5" s="33"/>
      <c r="M5" s="22"/>
    </row>
    <row r="6" spans="2:13" s="1" customFormat="1" ht="47.25" x14ac:dyDescent="0.2">
      <c r="B6" s="2" t="s">
        <v>99</v>
      </c>
      <c r="C6" s="2" t="s">
        <v>100</v>
      </c>
      <c r="D6" s="2" t="s">
        <v>107</v>
      </c>
      <c r="E6" s="2" t="s">
        <v>101</v>
      </c>
      <c r="F6" s="2" t="s">
        <v>102</v>
      </c>
      <c r="G6" s="2" t="s">
        <v>106</v>
      </c>
      <c r="H6" s="2" t="s">
        <v>108</v>
      </c>
      <c r="I6" s="2" t="s">
        <v>103</v>
      </c>
      <c r="J6" s="2" t="s">
        <v>104</v>
      </c>
      <c r="M6" s="22"/>
    </row>
    <row r="7" spans="2:13" ht="69" customHeight="1" x14ac:dyDescent="0.2">
      <c r="B7" s="34">
        <v>1</v>
      </c>
      <c r="C7" s="34" t="s">
        <v>112</v>
      </c>
      <c r="D7" s="35">
        <v>480000</v>
      </c>
      <c r="E7" s="28">
        <f>D7</f>
        <v>480000</v>
      </c>
      <c r="F7" s="34" t="s">
        <v>111</v>
      </c>
      <c r="G7" s="8" t="s">
        <v>305</v>
      </c>
      <c r="H7" s="8" t="str">
        <f>G7</f>
        <v>นายอิทธิกร มาศศรี</v>
      </c>
      <c r="I7" s="26" t="s">
        <v>110</v>
      </c>
      <c r="J7" s="3" t="s">
        <v>122</v>
      </c>
    </row>
    <row r="8" spans="2:13" x14ac:dyDescent="0.2">
      <c r="B8" s="34"/>
      <c r="C8" s="34"/>
      <c r="D8" s="35"/>
      <c r="E8" s="29"/>
      <c r="F8" s="34"/>
      <c r="G8" s="9">
        <f>E7</f>
        <v>480000</v>
      </c>
      <c r="H8" s="9">
        <f>E7</f>
        <v>480000</v>
      </c>
      <c r="I8" s="27"/>
      <c r="J8" s="13">
        <v>244258</v>
      </c>
      <c r="K8" s="11"/>
    </row>
    <row r="9" spans="2:13" ht="57" customHeight="1" x14ac:dyDescent="0.2">
      <c r="B9" s="34">
        <v>2</v>
      </c>
      <c r="C9" s="34" t="s">
        <v>116</v>
      </c>
      <c r="D9" s="35">
        <v>3500000</v>
      </c>
      <c r="E9" s="28">
        <f t="shared" ref="E9" si="0">D9</f>
        <v>3500000</v>
      </c>
      <c r="F9" s="34" t="s">
        <v>111</v>
      </c>
      <c r="G9" s="10" t="s">
        <v>0</v>
      </c>
      <c r="H9" s="8" t="str">
        <f>G9</f>
        <v>บริษัท ทิพยาวรรณ อินเตอร์ เนชั่นแนล จำกัด</v>
      </c>
      <c r="I9" s="26" t="s">
        <v>110</v>
      </c>
      <c r="J9" s="3" t="s">
        <v>122</v>
      </c>
      <c r="K9" s="11"/>
    </row>
    <row r="10" spans="2:13" x14ac:dyDescent="0.2">
      <c r="B10" s="34"/>
      <c r="C10" s="34"/>
      <c r="D10" s="35"/>
      <c r="E10" s="29"/>
      <c r="F10" s="34"/>
      <c r="G10" s="9">
        <f>E9</f>
        <v>3500000</v>
      </c>
      <c r="H10" s="9">
        <f>E9</f>
        <v>3500000</v>
      </c>
      <c r="I10" s="27"/>
      <c r="J10" s="13">
        <v>244258</v>
      </c>
    </row>
    <row r="11" spans="2:13" ht="60" customHeight="1" x14ac:dyDescent="0.2">
      <c r="B11" s="34">
        <v>3</v>
      </c>
      <c r="C11" s="34" t="s">
        <v>119</v>
      </c>
      <c r="D11" s="35">
        <v>495000</v>
      </c>
      <c r="E11" s="28">
        <f t="shared" ref="E11" si="1">D11</f>
        <v>495000</v>
      </c>
      <c r="F11" s="34" t="s">
        <v>111</v>
      </c>
      <c r="G11" s="10" t="s">
        <v>1</v>
      </c>
      <c r="H11" s="8" t="str">
        <f>G11</f>
        <v>บริษัท  ไทยเจริญสุข  เอ็นจิเนียริ่ง  จำกัด</v>
      </c>
      <c r="I11" s="26" t="s">
        <v>110</v>
      </c>
      <c r="J11" s="3" t="s">
        <v>123</v>
      </c>
    </row>
    <row r="12" spans="2:13" x14ac:dyDescent="0.2">
      <c r="B12" s="34"/>
      <c r="C12" s="34"/>
      <c r="D12" s="35"/>
      <c r="E12" s="29"/>
      <c r="F12" s="34"/>
      <c r="G12" s="9">
        <f>E11</f>
        <v>495000</v>
      </c>
      <c r="H12" s="9">
        <f>E11</f>
        <v>495000</v>
      </c>
      <c r="I12" s="27"/>
      <c r="J12" s="13">
        <v>244127</v>
      </c>
    </row>
    <row r="13" spans="2:13" ht="72" customHeight="1" x14ac:dyDescent="0.2">
      <c r="B13" s="34">
        <v>4</v>
      </c>
      <c r="C13" s="34" t="s">
        <v>118</v>
      </c>
      <c r="D13" s="35">
        <v>415000</v>
      </c>
      <c r="E13" s="28">
        <f t="shared" ref="E13" si="2">D13</f>
        <v>415000</v>
      </c>
      <c r="F13" s="34" t="s">
        <v>111</v>
      </c>
      <c r="G13" s="10" t="s">
        <v>2</v>
      </c>
      <c r="H13" s="8" t="str">
        <f>G13</f>
        <v>บริษัท ป.โชคถาวรก่อสร้าง จำกัด</v>
      </c>
      <c r="I13" s="26" t="s">
        <v>110</v>
      </c>
      <c r="J13" s="3" t="s">
        <v>124</v>
      </c>
    </row>
    <row r="14" spans="2:13" x14ac:dyDescent="0.2">
      <c r="B14" s="34"/>
      <c r="C14" s="34"/>
      <c r="D14" s="35"/>
      <c r="E14" s="29"/>
      <c r="F14" s="34"/>
      <c r="G14" s="9">
        <f>E13</f>
        <v>415000</v>
      </c>
      <c r="H14" s="9">
        <f>E13</f>
        <v>415000</v>
      </c>
      <c r="I14" s="27"/>
      <c r="J14" s="13">
        <v>244264</v>
      </c>
    </row>
    <row r="15" spans="2:13" ht="127.5" customHeight="1" x14ac:dyDescent="0.2">
      <c r="B15" s="34">
        <v>5</v>
      </c>
      <c r="C15" s="34" t="s">
        <v>114</v>
      </c>
      <c r="D15" s="36">
        <v>4227000</v>
      </c>
      <c r="E15" s="37">
        <v>4148450.55</v>
      </c>
      <c r="F15" s="34" t="s">
        <v>117</v>
      </c>
      <c r="G15" s="8" t="s">
        <v>304</v>
      </c>
      <c r="H15" s="8" t="s">
        <v>3</v>
      </c>
      <c r="I15" s="26" t="s">
        <v>115</v>
      </c>
      <c r="J15" s="3" t="s">
        <v>125</v>
      </c>
      <c r="M15" s="24"/>
    </row>
    <row r="16" spans="2:13" x14ac:dyDescent="0.2">
      <c r="B16" s="34"/>
      <c r="C16" s="34"/>
      <c r="D16" s="36"/>
      <c r="E16" s="38"/>
      <c r="F16" s="34"/>
      <c r="G16" s="25"/>
      <c r="H16" s="9">
        <v>3800000</v>
      </c>
      <c r="I16" s="27"/>
      <c r="J16" s="13">
        <v>244099</v>
      </c>
    </row>
    <row r="17" spans="2:13" ht="49.5" customHeight="1" x14ac:dyDescent="0.2">
      <c r="B17" s="34">
        <v>6</v>
      </c>
      <c r="C17" s="34" t="s">
        <v>120</v>
      </c>
      <c r="D17" s="35">
        <v>769000</v>
      </c>
      <c r="E17" s="28">
        <v>759000.54</v>
      </c>
      <c r="F17" s="34" t="s">
        <v>117</v>
      </c>
      <c r="G17" s="10" t="s">
        <v>109</v>
      </c>
      <c r="H17" s="8" t="str">
        <f>G17</f>
        <v>ห้างหุ้นส่วนจำกัด มีตังค์289 คอนสตรัคชั่น</v>
      </c>
      <c r="I17" s="26" t="s">
        <v>115</v>
      </c>
      <c r="J17" s="3" t="s">
        <v>126</v>
      </c>
    </row>
    <row r="18" spans="2:13" x14ac:dyDescent="0.2">
      <c r="B18" s="34"/>
      <c r="C18" s="34"/>
      <c r="D18" s="35"/>
      <c r="E18" s="29"/>
      <c r="F18" s="34"/>
      <c r="G18" s="9">
        <v>757000</v>
      </c>
      <c r="H18" s="9">
        <v>757000</v>
      </c>
      <c r="I18" s="27"/>
      <c r="J18" s="13">
        <v>244272</v>
      </c>
    </row>
    <row r="19" spans="2:13" ht="58.5" customHeight="1" x14ac:dyDescent="0.2">
      <c r="B19" s="34">
        <v>7</v>
      </c>
      <c r="C19" s="34" t="s">
        <v>121</v>
      </c>
      <c r="D19" s="35">
        <v>468000</v>
      </c>
      <c r="E19" s="28">
        <v>478510.22</v>
      </c>
      <c r="F19" s="34" t="s">
        <v>117</v>
      </c>
      <c r="G19" s="10" t="s">
        <v>109</v>
      </c>
      <c r="H19" s="8" t="str">
        <f>G19</f>
        <v>ห้างหุ้นส่วนจำกัด มีตังค์289 คอนสตรัคชั่น</v>
      </c>
      <c r="I19" s="26" t="s">
        <v>115</v>
      </c>
      <c r="J19" s="3" t="s">
        <v>127</v>
      </c>
    </row>
    <row r="20" spans="2:13" x14ac:dyDescent="0.2">
      <c r="B20" s="34"/>
      <c r="C20" s="34"/>
      <c r="D20" s="35"/>
      <c r="E20" s="29"/>
      <c r="F20" s="34"/>
      <c r="G20" s="9">
        <v>467000</v>
      </c>
      <c r="H20" s="9">
        <v>467000</v>
      </c>
      <c r="I20" s="27"/>
      <c r="J20" s="13">
        <v>244272</v>
      </c>
    </row>
    <row r="22" spans="2:13" s="1" customFormat="1" ht="18.75" x14ac:dyDescent="0.2">
      <c r="J22" s="6" t="s">
        <v>97</v>
      </c>
      <c r="M22" s="22"/>
    </row>
    <row r="23" spans="2:13" s="1" customFormat="1" ht="15.75" customHeight="1" x14ac:dyDescent="0.2">
      <c r="E23" s="32" t="s">
        <v>249</v>
      </c>
      <c r="F23" s="32"/>
      <c r="G23" s="32"/>
      <c r="H23" s="32"/>
      <c r="I23" s="32"/>
      <c r="M23" s="22"/>
    </row>
    <row r="24" spans="2:13" s="1" customFormat="1" ht="15.75" customHeight="1" x14ac:dyDescent="0.2">
      <c r="E24" s="32" t="s">
        <v>98</v>
      </c>
      <c r="F24" s="32"/>
      <c r="G24" s="32"/>
      <c r="H24" s="32"/>
      <c r="I24" s="32"/>
      <c r="M24" s="22"/>
    </row>
    <row r="25" spans="2:13" s="1" customFormat="1" ht="15.75" customHeight="1" x14ac:dyDescent="0.2">
      <c r="E25" s="33" t="s">
        <v>113</v>
      </c>
      <c r="F25" s="33"/>
      <c r="G25" s="33"/>
      <c r="H25" s="33"/>
      <c r="I25" s="33"/>
      <c r="M25" s="22"/>
    </row>
    <row r="26" spans="2:13" s="1" customFormat="1" ht="47.25" x14ac:dyDescent="0.2">
      <c r="B26" s="2" t="s">
        <v>99</v>
      </c>
      <c r="C26" s="2" t="s">
        <v>100</v>
      </c>
      <c r="D26" s="2" t="s">
        <v>107</v>
      </c>
      <c r="E26" s="2" t="s">
        <v>101</v>
      </c>
      <c r="F26" s="2" t="s">
        <v>102</v>
      </c>
      <c r="G26" s="2" t="s">
        <v>106</v>
      </c>
      <c r="H26" s="2" t="s">
        <v>108</v>
      </c>
      <c r="I26" s="2" t="s">
        <v>103</v>
      </c>
      <c r="J26" s="2" t="s">
        <v>104</v>
      </c>
      <c r="M26" s="22"/>
    </row>
    <row r="27" spans="2:13" ht="76.5" customHeight="1" x14ac:dyDescent="0.2">
      <c r="B27" s="34">
        <v>1</v>
      </c>
      <c r="C27" s="34" t="s">
        <v>129</v>
      </c>
      <c r="D27" s="35">
        <v>373464</v>
      </c>
      <c r="E27" s="28">
        <v>373464</v>
      </c>
      <c r="F27" s="34" t="s">
        <v>111</v>
      </c>
      <c r="G27" s="12" t="s">
        <v>4</v>
      </c>
      <c r="H27" s="8" t="str">
        <f>G27</f>
        <v>บริษัท ผล พาลาเดียม จำกัด</v>
      </c>
      <c r="I27" s="26" t="s">
        <v>110</v>
      </c>
      <c r="J27" s="3" t="s">
        <v>139</v>
      </c>
    </row>
    <row r="28" spans="2:13" x14ac:dyDescent="0.2">
      <c r="B28" s="34"/>
      <c r="C28" s="34"/>
      <c r="D28" s="35"/>
      <c r="E28" s="29"/>
      <c r="F28" s="34"/>
      <c r="G28" s="9">
        <v>306590.40000000002</v>
      </c>
      <c r="H28" s="9">
        <v>306590.40000000002</v>
      </c>
      <c r="I28" s="27"/>
      <c r="J28" s="13">
        <v>244287</v>
      </c>
    </row>
    <row r="29" spans="2:13" ht="67.5" customHeight="1" x14ac:dyDescent="0.2">
      <c r="B29" s="34">
        <v>2</v>
      </c>
      <c r="C29" s="34" t="s">
        <v>130</v>
      </c>
      <c r="D29" s="35">
        <v>500000</v>
      </c>
      <c r="E29" s="28">
        <v>499621</v>
      </c>
      <c r="F29" s="34" t="s">
        <v>111</v>
      </c>
      <c r="G29" s="4" t="s">
        <v>5</v>
      </c>
      <c r="H29" s="8" t="str">
        <f>G29</f>
        <v>บริษัท สมาร์ท ซีเคียวริตี้ ซิสเต็ม จำกัด</v>
      </c>
      <c r="I29" s="26" t="s">
        <v>110</v>
      </c>
      <c r="J29" s="3" t="s">
        <v>122</v>
      </c>
    </row>
    <row r="30" spans="2:13" x14ac:dyDescent="0.2">
      <c r="B30" s="34"/>
      <c r="C30" s="34"/>
      <c r="D30" s="35"/>
      <c r="E30" s="29"/>
      <c r="F30" s="34"/>
      <c r="G30" s="9">
        <v>498000</v>
      </c>
      <c r="H30" s="9">
        <v>498000</v>
      </c>
      <c r="I30" s="27"/>
      <c r="J30" s="13">
        <v>244294</v>
      </c>
    </row>
    <row r="31" spans="2:13" ht="94.5" customHeight="1" x14ac:dyDescent="0.2">
      <c r="B31" s="34">
        <v>3</v>
      </c>
      <c r="C31" s="34" t="s">
        <v>131</v>
      </c>
      <c r="D31" s="35">
        <v>1443000</v>
      </c>
      <c r="E31" s="28">
        <v>1603678.02</v>
      </c>
      <c r="F31" s="35" t="s">
        <v>117</v>
      </c>
      <c r="G31" s="4" t="s">
        <v>291</v>
      </c>
      <c r="H31" s="8" t="s">
        <v>6</v>
      </c>
      <c r="I31" s="26" t="s">
        <v>115</v>
      </c>
      <c r="J31" s="3" t="s">
        <v>132</v>
      </c>
    </row>
    <row r="32" spans="2:13" x14ac:dyDescent="0.2">
      <c r="B32" s="34"/>
      <c r="C32" s="34"/>
      <c r="D32" s="35"/>
      <c r="E32" s="29"/>
      <c r="F32" s="35"/>
      <c r="G32" s="9"/>
      <c r="H32" s="9">
        <v>1389000</v>
      </c>
      <c r="I32" s="27"/>
      <c r="J32" s="13">
        <v>244097</v>
      </c>
    </row>
    <row r="33" spans="2:10" ht="59.25" customHeight="1" x14ac:dyDescent="0.2">
      <c r="B33" s="34">
        <v>4</v>
      </c>
      <c r="C33" s="34" t="s">
        <v>134</v>
      </c>
      <c r="D33" s="35">
        <v>298000</v>
      </c>
      <c r="E33" s="28">
        <v>289469.59999999998</v>
      </c>
      <c r="F33" s="35" t="s">
        <v>117</v>
      </c>
      <c r="G33" s="4" t="s">
        <v>292</v>
      </c>
      <c r="H33" s="8" t="s">
        <v>109</v>
      </c>
      <c r="I33" s="26" t="s">
        <v>115</v>
      </c>
      <c r="J33" s="3" t="s">
        <v>135</v>
      </c>
    </row>
    <row r="34" spans="2:10" x14ac:dyDescent="0.2">
      <c r="B34" s="34"/>
      <c r="C34" s="34"/>
      <c r="D34" s="35"/>
      <c r="E34" s="29"/>
      <c r="F34" s="35"/>
      <c r="G34" s="9"/>
      <c r="H34" s="9">
        <v>278000</v>
      </c>
      <c r="I34" s="27"/>
      <c r="J34" s="13">
        <v>244294</v>
      </c>
    </row>
    <row r="35" spans="2:10" ht="150" customHeight="1" x14ac:dyDescent="0.2">
      <c r="B35" s="34">
        <v>5</v>
      </c>
      <c r="C35" s="34" t="s">
        <v>133</v>
      </c>
      <c r="D35" s="35">
        <v>155000</v>
      </c>
      <c r="E35" s="28">
        <v>166080.44</v>
      </c>
      <c r="F35" s="35" t="s">
        <v>117</v>
      </c>
      <c r="G35" s="20" t="s">
        <v>109</v>
      </c>
      <c r="H35" s="8" t="str">
        <f>G35</f>
        <v>ห้างหุ้นส่วนจำกัด มีตังค์289 คอนสตรัคชั่น</v>
      </c>
      <c r="I35" s="26" t="s">
        <v>293</v>
      </c>
      <c r="J35" s="3" t="s">
        <v>136</v>
      </c>
    </row>
    <row r="36" spans="2:10" x14ac:dyDescent="0.2">
      <c r="B36" s="34"/>
      <c r="C36" s="34"/>
      <c r="D36" s="35"/>
      <c r="E36" s="29"/>
      <c r="F36" s="35"/>
      <c r="G36" s="9">
        <v>153000</v>
      </c>
      <c r="H36" s="9">
        <v>153000</v>
      </c>
      <c r="I36" s="27"/>
      <c r="J36" s="13">
        <v>244294</v>
      </c>
    </row>
    <row r="37" spans="2:10" ht="50.25" customHeight="1" x14ac:dyDescent="0.2">
      <c r="B37" s="34">
        <v>6</v>
      </c>
      <c r="C37" s="34" t="s">
        <v>137</v>
      </c>
      <c r="D37" s="35">
        <v>10280</v>
      </c>
      <c r="E37" s="28">
        <f t="shared" ref="E37" si="3">D37</f>
        <v>10280</v>
      </c>
      <c r="F37" s="26" t="s">
        <v>111</v>
      </c>
      <c r="G37" s="4" t="s">
        <v>7</v>
      </c>
      <c r="H37" s="8" t="str">
        <f>G37</f>
        <v>นางสาวอัญชลี จ้อยร่อย</v>
      </c>
      <c r="I37" s="26" t="s">
        <v>110</v>
      </c>
      <c r="J37" s="3" t="s">
        <v>138</v>
      </c>
    </row>
    <row r="38" spans="2:10" x14ac:dyDescent="0.2">
      <c r="B38" s="34"/>
      <c r="C38" s="34"/>
      <c r="D38" s="35"/>
      <c r="E38" s="29"/>
      <c r="F38" s="27"/>
      <c r="G38" s="9">
        <f t="shared" ref="G38" si="4">E37</f>
        <v>10280</v>
      </c>
      <c r="H38" s="9">
        <f t="shared" ref="H38" si="5">E37</f>
        <v>10280</v>
      </c>
      <c r="I38" s="27"/>
      <c r="J38" s="13">
        <v>244287</v>
      </c>
    </row>
    <row r="39" spans="2:10" ht="94.5" customHeight="1" x14ac:dyDescent="0.2">
      <c r="B39" s="34">
        <v>7</v>
      </c>
      <c r="C39" s="34" t="s">
        <v>140</v>
      </c>
      <c r="D39" s="35">
        <v>9730</v>
      </c>
      <c r="E39" s="35">
        <v>9730</v>
      </c>
      <c r="F39" s="26" t="s">
        <v>111</v>
      </c>
      <c r="G39" s="4" t="s">
        <v>8</v>
      </c>
      <c r="H39" s="8" t="str">
        <f>G39</f>
        <v>นายวัชราภรณ์ แก้วสะอาด</v>
      </c>
      <c r="I39" s="26" t="s">
        <v>110</v>
      </c>
      <c r="J39" s="3" t="s">
        <v>141</v>
      </c>
    </row>
    <row r="40" spans="2:10" x14ac:dyDescent="0.2">
      <c r="B40" s="34"/>
      <c r="C40" s="34"/>
      <c r="D40" s="35"/>
      <c r="E40" s="35"/>
      <c r="F40" s="27"/>
      <c r="G40" s="9">
        <v>9700</v>
      </c>
      <c r="H40" s="9">
        <v>9700</v>
      </c>
      <c r="I40" s="27"/>
      <c r="J40" s="13">
        <v>244294</v>
      </c>
    </row>
    <row r="41" spans="2:10" ht="101.25" customHeight="1" x14ac:dyDescent="0.2">
      <c r="B41" s="34">
        <v>8</v>
      </c>
      <c r="C41" s="34" t="s">
        <v>142</v>
      </c>
      <c r="D41" s="35">
        <v>48110</v>
      </c>
      <c r="E41" s="28">
        <f t="shared" ref="E41" si="6">D41</f>
        <v>48110</v>
      </c>
      <c r="F41" s="26" t="s">
        <v>111</v>
      </c>
      <c r="G41" s="4" t="s">
        <v>8</v>
      </c>
      <c r="H41" s="8" t="str">
        <f>G41</f>
        <v>นายวัชราภรณ์ แก้วสะอาด</v>
      </c>
      <c r="I41" s="26" t="s">
        <v>110</v>
      </c>
      <c r="J41" s="3" t="s">
        <v>144</v>
      </c>
    </row>
    <row r="42" spans="2:10" x14ac:dyDescent="0.2">
      <c r="B42" s="34"/>
      <c r="C42" s="34"/>
      <c r="D42" s="35"/>
      <c r="E42" s="29"/>
      <c r="F42" s="27"/>
      <c r="G42" s="9">
        <f t="shared" ref="G42" si="7">E41</f>
        <v>48110</v>
      </c>
      <c r="H42" s="9">
        <f t="shared" ref="H42" si="8">E41</f>
        <v>48110</v>
      </c>
      <c r="I42" s="27"/>
      <c r="J42" s="13">
        <v>244279</v>
      </c>
    </row>
    <row r="43" spans="2:10" ht="54.75" customHeight="1" x14ac:dyDescent="0.2">
      <c r="B43" s="34">
        <v>9</v>
      </c>
      <c r="C43" s="34" t="s">
        <v>143</v>
      </c>
      <c r="D43" s="35">
        <v>49552</v>
      </c>
      <c r="E43" s="28">
        <f t="shared" ref="E43" si="9">D43</f>
        <v>49552</v>
      </c>
      <c r="F43" s="26" t="s">
        <v>111</v>
      </c>
      <c r="G43" s="20" t="s">
        <v>7</v>
      </c>
      <c r="H43" s="8" t="str">
        <f>G43</f>
        <v>นางสาวอัญชลี จ้อยร่อย</v>
      </c>
      <c r="I43" s="26" t="s">
        <v>110</v>
      </c>
      <c r="J43" s="3" t="s">
        <v>144</v>
      </c>
    </row>
    <row r="44" spans="2:10" x14ac:dyDescent="0.2">
      <c r="B44" s="34"/>
      <c r="C44" s="34"/>
      <c r="D44" s="35"/>
      <c r="E44" s="29"/>
      <c r="F44" s="27"/>
      <c r="G44" s="9">
        <f t="shared" ref="G44" si="10">E43</f>
        <v>49552</v>
      </c>
      <c r="H44" s="9">
        <f t="shared" ref="H44" si="11">E43</f>
        <v>49552</v>
      </c>
      <c r="I44" s="27"/>
      <c r="J44" s="13">
        <v>244291</v>
      </c>
    </row>
    <row r="45" spans="2:10" ht="84.75" customHeight="1" x14ac:dyDescent="0.2">
      <c r="B45" s="34">
        <v>10</v>
      </c>
      <c r="C45" s="34" t="s">
        <v>145</v>
      </c>
      <c r="D45" s="35">
        <v>21060</v>
      </c>
      <c r="E45" s="28">
        <f t="shared" ref="E45" si="12">D45</f>
        <v>21060</v>
      </c>
      <c r="F45" s="26" t="s">
        <v>111</v>
      </c>
      <c r="G45" s="4" t="s">
        <v>9</v>
      </c>
      <c r="H45" s="8" t="str">
        <f>G45</f>
        <v>บริษัท สหพัฒนพันธ์ จำกัด</v>
      </c>
      <c r="I45" s="26" t="s">
        <v>110</v>
      </c>
      <c r="J45" s="15" t="s">
        <v>149</v>
      </c>
    </row>
    <row r="46" spans="2:10" x14ac:dyDescent="0.2">
      <c r="B46" s="34"/>
      <c r="C46" s="34"/>
      <c r="D46" s="35"/>
      <c r="E46" s="29"/>
      <c r="F46" s="27"/>
      <c r="G46" s="9">
        <v>21000</v>
      </c>
      <c r="H46" s="9">
        <v>21000</v>
      </c>
      <c r="I46" s="27"/>
      <c r="J46" s="5" t="s">
        <v>146</v>
      </c>
    </row>
    <row r="47" spans="2:10" ht="69.75" customHeight="1" x14ac:dyDescent="0.2">
      <c r="B47" s="34">
        <v>11</v>
      </c>
      <c r="C47" s="34" t="s">
        <v>147</v>
      </c>
      <c r="D47" s="35">
        <v>39480</v>
      </c>
      <c r="E47" s="28">
        <f t="shared" ref="E47" si="13">D47</f>
        <v>39480</v>
      </c>
      <c r="F47" s="26" t="s">
        <v>111</v>
      </c>
      <c r="G47" s="4" t="s">
        <v>10</v>
      </c>
      <c r="H47" s="8" t="str">
        <f>G47</f>
        <v>บริษัท ไร่ขิงออโต้ไทร์ จำกัด</v>
      </c>
      <c r="I47" s="26" t="s">
        <v>110</v>
      </c>
      <c r="J47" s="15" t="s">
        <v>148</v>
      </c>
    </row>
    <row r="48" spans="2:10" x14ac:dyDescent="0.2">
      <c r="B48" s="34"/>
      <c r="C48" s="34"/>
      <c r="D48" s="35"/>
      <c r="E48" s="29"/>
      <c r="F48" s="27"/>
      <c r="G48" s="9">
        <f t="shared" ref="G48" si="14">E47</f>
        <v>39480</v>
      </c>
      <c r="H48" s="9">
        <f t="shared" ref="H48" si="15">E47</f>
        <v>39480</v>
      </c>
      <c r="I48" s="27"/>
      <c r="J48" s="13">
        <v>244295</v>
      </c>
    </row>
    <row r="49" spans="2:10" ht="54.75" customHeight="1" x14ac:dyDescent="0.2">
      <c r="B49" s="34">
        <v>12</v>
      </c>
      <c r="C49" s="34" t="s">
        <v>150</v>
      </c>
      <c r="D49" s="35">
        <v>5136</v>
      </c>
      <c r="E49" s="28">
        <f t="shared" ref="E49" si="16">D49</f>
        <v>5136</v>
      </c>
      <c r="F49" s="26" t="s">
        <v>111</v>
      </c>
      <c r="G49" s="4" t="s">
        <v>11</v>
      </c>
      <c r="H49" s="8" t="str">
        <f>G49</f>
        <v>อู่คุงกิจกลการ</v>
      </c>
      <c r="I49" s="26" t="s">
        <v>110</v>
      </c>
      <c r="J49" s="15" t="s">
        <v>148</v>
      </c>
    </row>
    <row r="50" spans="2:10" x14ac:dyDescent="0.2">
      <c r="B50" s="34"/>
      <c r="C50" s="34"/>
      <c r="D50" s="35"/>
      <c r="E50" s="29"/>
      <c r="F50" s="27"/>
      <c r="G50" s="9">
        <f t="shared" ref="G50" si="17">E49</f>
        <v>5136</v>
      </c>
      <c r="H50" s="9">
        <f t="shared" ref="H50" si="18">E49</f>
        <v>5136</v>
      </c>
      <c r="I50" s="27"/>
      <c r="J50" s="13">
        <v>244285</v>
      </c>
    </row>
    <row r="51" spans="2:10" ht="64.5" customHeight="1" x14ac:dyDescent="0.2">
      <c r="B51" s="34">
        <v>13</v>
      </c>
      <c r="C51" s="34" t="s">
        <v>151</v>
      </c>
      <c r="D51" s="35">
        <v>31559.65</v>
      </c>
      <c r="E51" s="28">
        <f t="shared" ref="E51" si="19">D51</f>
        <v>31559.65</v>
      </c>
      <c r="F51" s="26" t="s">
        <v>111</v>
      </c>
      <c r="G51" s="4" t="s">
        <v>12</v>
      </c>
      <c r="H51" s="8" t="str">
        <f>G51</f>
        <v>ห้างหุ้นส่วนจำกัด ไร่ขิงมอเตอร์ เซอร์วิส</v>
      </c>
      <c r="I51" s="26" t="s">
        <v>110</v>
      </c>
      <c r="J51" s="3" t="s">
        <v>153</v>
      </c>
    </row>
    <row r="52" spans="2:10" x14ac:dyDescent="0.2">
      <c r="B52" s="34"/>
      <c r="C52" s="34"/>
      <c r="D52" s="35"/>
      <c r="E52" s="29"/>
      <c r="F52" s="27"/>
      <c r="G52" s="9">
        <f t="shared" ref="G52" si="20">E51</f>
        <v>31559.65</v>
      </c>
      <c r="H52" s="9">
        <f t="shared" ref="H52" si="21">E51</f>
        <v>31559.65</v>
      </c>
      <c r="I52" s="27"/>
      <c r="J52" s="5" t="s">
        <v>152</v>
      </c>
    </row>
    <row r="53" spans="2:10" ht="111" customHeight="1" x14ac:dyDescent="0.2">
      <c r="B53" s="34">
        <v>14</v>
      </c>
      <c r="C53" s="34" t="s">
        <v>154</v>
      </c>
      <c r="D53" s="35">
        <v>9630</v>
      </c>
      <c r="E53" s="28">
        <f t="shared" ref="E53" si="22">D53</f>
        <v>9630</v>
      </c>
      <c r="F53" s="26" t="s">
        <v>111</v>
      </c>
      <c r="G53" s="20" t="s">
        <v>13</v>
      </c>
      <c r="H53" s="8" t="str">
        <f>G53</f>
        <v>ห้างหุ้นส่วนจำกัด สิตเลกาซี่-เทค</v>
      </c>
      <c r="I53" s="26" t="s">
        <v>110</v>
      </c>
      <c r="J53" s="16" t="s">
        <v>155</v>
      </c>
    </row>
    <row r="54" spans="2:10" x14ac:dyDescent="0.2">
      <c r="B54" s="34"/>
      <c r="C54" s="34"/>
      <c r="D54" s="35"/>
      <c r="E54" s="29"/>
      <c r="F54" s="27"/>
      <c r="G54" s="9">
        <f t="shared" ref="G54" si="23">E53</f>
        <v>9630</v>
      </c>
      <c r="H54" s="9">
        <f t="shared" ref="H54" si="24">E53</f>
        <v>9630</v>
      </c>
      <c r="I54" s="27"/>
      <c r="J54" s="13">
        <v>244299</v>
      </c>
    </row>
    <row r="55" spans="2:10" ht="108.75" customHeight="1" x14ac:dyDescent="0.2">
      <c r="B55" s="34">
        <v>15</v>
      </c>
      <c r="C55" s="34" t="s">
        <v>156</v>
      </c>
      <c r="D55" s="35">
        <v>20180</v>
      </c>
      <c r="E55" s="28">
        <f t="shared" ref="E55" si="25">D55</f>
        <v>20180</v>
      </c>
      <c r="F55" s="26" t="s">
        <v>111</v>
      </c>
      <c r="G55" s="4" t="s">
        <v>8</v>
      </c>
      <c r="H55" s="8" t="str">
        <f>G55</f>
        <v>นายวัชราภรณ์ แก้วสะอาด</v>
      </c>
      <c r="I55" s="26" t="s">
        <v>110</v>
      </c>
      <c r="J55" s="3" t="s">
        <v>157</v>
      </c>
    </row>
    <row r="56" spans="2:10" x14ac:dyDescent="0.2">
      <c r="B56" s="34"/>
      <c r="C56" s="34"/>
      <c r="D56" s="35"/>
      <c r="E56" s="29"/>
      <c r="F56" s="27"/>
      <c r="G56" s="9">
        <f t="shared" ref="G56" si="26">E55</f>
        <v>20180</v>
      </c>
      <c r="H56" s="9">
        <f t="shared" ref="H56" si="27">E55</f>
        <v>20180</v>
      </c>
      <c r="I56" s="27"/>
      <c r="J56" s="5" t="s">
        <v>158</v>
      </c>
    </row>
    <row r="57" spans="2:10" ht="82.5" customHeight="1" x14ac:dyDescent="0.2">
      <c r="B57" s="34">
        <v>16</v>
      </c>
      <c r="C57" s="34" t="s">
        <v>159</v>
      </c>
      <c r="D57" s="35">
        <v>35784</v>
      </c>
      <c r="E57" s="28">
        <f t="shared" ref="E57" si="28">D57</f>
        <v>35784</v>
      </c>
      <c r="F57" s="26" t="s">
        <v>111</v>
      </c>
      <c r="G57" s="4" t="s">
        <v>14</v>
      </c>
      <c r="H57" s="8" t="str">
        <f>G57</f>
        <v>นางสาวเขมิกา แรงร้าย</v>
      </c>
      <c r="I57" s="26" t="s">
        <v>110</v>
      </c>
      <c r="J57" s="3" t="s">
        <v>160</v>
      </c>
    </row>
    <row r="58" spans="2:10" x14ac:dyDescent="0.2">
      <c r="B58" s="34"/>
      <c r="C58" s="34"/>
      <c r="D58" s="35"/>
      <c r="E58" s="29"/>
      <c r="F58" s="27"/>
      <c r="G58" s="9">
        <f t="shared" ref="G58" si="29">E57</f>
        <v>35784</v>
      </c>
      <c r="H58" s="9">
        <f t="shared" ref="H58" si="30">E57</f>
        <v>35784</v>
      </c>
      <c r="I58" s="27"/>
      <c r="J58" s="5" t="s">
        <v>161</v>
      </c>
    </row>
    <row r="59" spans="2:10" ht="37.5" customHeight="1" x14ac:dyDescent="0.2">
      <c r="B59" s="34">
        <v>17</v>
      </c>
      <c r="C59" s="34" t="s">
        <v>162</v>
      </c>
      <c r="D59" s="35">
        <v>6550</v>
      </c>
      <c r="E59" s="28">
        <f t="shared" ref="E59" si="31">D59</f>
        <v>6550</v>
      </c>
      <c r="F59" s="26" t="s">
        <v>111</v>
      </c>
      <c r="G59" s="4" t="s">
        <v>15</v>
      </c>
      <c r="H59" s="8" t="str">
        <f>G59</f>
        <v>บริษัท เอื้อบุญ กรุ๊ป จำกัด</v>
      </c>
      <c r="I59" s="26" t="s">
        <v>110</v>
      </c>
      <c r="J59" s="15" t="s">
        <v>149</v>
      </c>
    </row>
    <row r="60" spans="2:10" x14ac:dyDescent="0.2">
      <c r="B60" s="34"/>
      <c r="C60" s="34"/>
      <c r="D60" s="35"/>
      <c r="E60" s="29"/>
      <c r="F60" s="27"/>
      <c r="G60" s="9">
        <f t="shared" ref="G60" si="32">E59</f>
        <v>6550</v>
      </c>
      <c r="H60" s="9">
        <f t="shared" ref="H60" si="33">E59</f>
        <v>6550</v>
      </c>
      <c r="I60" s="27"/>
      <c r="J60" s="13">
        <v>244307</v>
      </c>
    </row>
    <row r="61" spans="2:10" ht="104.25" customHeight="1" x14ac:dyDescent="0.2">
      <c r="B61" s="34">
        <v>18</v>
      </c>
      <c r="C61" s="34" t="s">
        <v>163</v>
      </c>
      <c r="D61" s="35">
        <v>13000</v>
      </c>
      <c r="E61" s="28">
        <f t="shared" ref="E61" si="34">D61</f>
        <v>13000</v>
      </c>
      <c r="F61" s="26" t="s">
        <v>111</v>
      </c>
      <c r="G61" s="20" t="s">
        <v>16</v>
      </c>
      <c r="H61" s="8" t="str">
        <f>G61</f>
        <v>สิริขวัญบารมี โดยนายอิทธิศักดิ์ อินทร์เพขร</v>
      </c>
      <c r="I61" s="26" t="s">
        <v>110</v>
      </c>
      <c r="J61" s="3" t="s">
        <v>164</v>
      </c>
    </row>
    <row r="62" spans="2:10" x14ac:dyDescent="0.2">
      <c r="B62" s="34"/>
      <c r="C62" s="34"/>
      <c r="D62" s="35"/>
      <c r="E62" s="29"/>
      <c r="F62" s="27"/>
      <c r="G62" s="9">
        <f t="shared" ref="G62" si="35">E61</f>
        <v>13000</v>
      </c>
      <c r="H62" s="9">
        <f t="shared" ref="H62" si="36">E61</f>
        <v>13000</v>
      </c>
      <c r="I62" s="27"/>
      <c r="J62" s="13">
        <v>244308</v>
      </c>
    </row>
    <row r="63" spans="2:10" ht="52.5" customHeight="1" x14ac:dyDescent="0.2">
      <c r="B63" s="34">
        <v>19</v>
      </c>
      <c r="C63" s="34" t="s">
        <v>165</v>
      </c>
      <c r="D63" s="35">
        <v>9400</v>
      </c>
      <c r="E63" s="28">
        <f t="shared" ref="E63" si="37">D63</f>
        <v>9400</v>
      </c>
      <c r="F63" s="26" t="s">
        <v>111</v>
      </c>
      <c r="G63" s="4" t="s">
        <v>15</v>
      </c>
      <c r="H63" s="8" t="str">
        <f>G63</f>
        <v>บริษัท เอื้อบุญ กรุ๊ป จำกัด</v>
      </c>
      <c r="I63" s="26" t="s">
        <v>110</v>
      </c>
      <c r="J63" s="15" t="s">
        <v>166</v>
      </c>
    </row>
    <row r="64" spans="2:10" x14ac:dyDescent="0.2">
      <c r="B64" s="34"/>
      <c r="C64" s="34"/>
      <c r="D64" s="35"/>
      <c r="E64" s="29"/>
      <c r="F64" s="27"/>
      <c r="G64" s="9">
        <f t="shared" ref="G64" si="38">E63</f>
        <v>9400</v>
      </c>
      <c r="H64" s="9">
        <f t="shared" ref="H64" si="39">E63</f>
        <v>9400</v>
      </c>
      <c r="I64" s="27"/>
      <c r="J64" s="13">
        <v>244307</v>
      </c>
    </row>
    <row r="65" spans="2:13" ht="51" customHeight="1" x14ac:dyDescent="0.2">
      <c r="B65" s="34">
        <v>20</v>
      </c>
      <c r="C65" s="34" t="s">
        <v>167</v>
      </c>
      <c r="D65" s="35">
        <v>10400</v>
      </c>
      <c r="E65" s="28">
        <f t="shared" ref="E65" si="40">D65</f>
        <v>10400</v>
      </c>
      <c r="F65" s="26" t="s">
        <v>111</v>
      </c>
      <c r="G65" s="4" t="s">
        <v>17</v>
      </c>
      <c r="H65" s="8" t="str">
        <f>G65</f>
        <v>บริษัท วิเชียรออโต้ 789 จำกัด</v>
      </c>
      <c r="I65" s="26" t="s">
        <v>110</v>
      </c>
      <c r="J65" s="3" t="s">
        <v>168</v>
      </c>
    </row>
    <row r="66" spans="2:13" x14ac:dyDescent="0.2">
      <c r="B66" s="34"/>
      <c r="C66" s="34"/>
      <c r="D66" s="35"/>
      <c r="E66" s="29"/>
      <c r="F66" s="27"/>
      <c r="G66" s="9">
        <f t="shared" ref="G66" si="41">E65</f>
        <v>10400</v>
      </c>
      <c r="H66" s="9">
        <f t="shared" ref="H66" si="42">E65</f>
        <v>10400</v>
      </c>
      <c r="I66" s="27"/>
      <c r="J66" s="13">
        <v>244305</v>
      </c>
    </row>
    <row r="67" spans="2:13" ht="85.5" customHeight="1" x14ac:dyDescent="0.2">
      <c r="B67" s="34">
        <v>21</v>
      </c>
      <c r="C67" s="34" t="s">
        <v>169</v>
      </c>
      <c r="D67" s="35">
        <v>8740</v>
      </c>
      <c r="E67" s="28">
        <f t="shared" ref="E67" si="43">D67</f>
        <v>8740</v>
      </c>
      <c r="F67" s="26" t="s">
        <v>111</v>
      </c>
      <c r="G67" s="4" t="s">
        <v>17</v>
      </c>
      <c r="H67" s="8" t="str">
        <f>G67</f>
        <v>บริษัท วิเชียรออโต้ 789 จำกัด</v>
      </c>
      <c r="I67" s="26" t="s">
        <v>110</v>
      </c>
      <c r="J67" s="3" t="s">
        <v>170</v>
      </c>
    </row>
    <row r="68" spans="2:13" x14ac:dyDescent="0.2">
      <c r="B68" s="34"/>
      <c r="C68" s="34"/>
      <c r="D68" s="35"/>
      <c r="E68" s="29"/>
      <c r="F68" s="27"/>
      <c r="G68" s="9">
        <f t="shared" ref="G68" si="44">E67</f>
        <v>8740</v>
      </c>
      <c r="H68" s="9">
        <f t="shared" ref="H68" si="45">E67</f>
        <v>8740</v>
      </c>
      <c r="I68" s="27"/>
      <c r="J68" s="13">
        <v>244309</v>
      </c>
    </row>
    <row r="70" spans="2:13" s="1" customFormat="1" ht="18.75" x14ac:dyDescent="0.2">
      <c r="J70" s="6" t="s">
        <v>97</v>
      </c>
      <c r="M70" s="22"/>
    </row>
    <row r="71" spans="2:13" s="1" customFormat="1" ht="15.75" customHeight="1" x14ac:dyDescent="0.2">
      <c r="E71" s="32" t="s">
        <v>248</v>
      </c>
      <c r="F71" s="32"/>
      <c r="G71" s="32"/>
      <c r="H71" s="32"/>
      <c r="I71" s="32"/>
      <c r="M71" s="22"/>
    </row>
    <row r="72" spans="2:13" s="1" customFormat="1" ht="15.75" customHeight="1" x14ac:dyDescent="0.2">
      <c r="E72" s="32" t="s">
        <v>98</v>
      </c>
      <c r="F72" s="32"/>
      <c r="G72" s="32"/>
      <c r="H72" s="32"/>
      <c r="I72" s="32"/>
      <c r="M72" s="22"/>
    </row>
    <row r="73" spans="2:13" s="1" customFormat="1" ht="15.75" customHeight="1" x14ac:dyDescent="0.2">
      <c r="E73" s="33" t="s">
        <v>208</v>
      </c>
      <c r="F73" s="33"/>
      <c r="G73" s="33"/>
      <c r="H73" s="33"/>
      <c r="I73" s="33"/>
      <c r="M73" s="22"/>
    </row>
    <row r="74" spans="2:13" s="1" customFormat="1" ht="47.25" x14ac:dyDescent="0.2">
      <c r="B74" s="2" t="s">
        <v>99</v>
      </c>
      <c r="C74" s="2" t="s">
        <v>100</v>
      </c>
      <c r="D74" s="2" t="s">
        <v>107</v>
      </c>
      <c r="E74" s="2" t="s">
        <v>101</v>
      </c>
      <c r="F74" s="2" t="s">
        <v>102</v>
      </c>
      <c r="G74" s="2" t="s">
        <v>106</v>
      </c>
      <c r="H74" s="2" t="s">
        <v>108</v>
      </c>
      <c r="I74" s="2" t="s">
        <v>103</v>
      </c>
      <c r="J74" s="2" t="s">
        <v>104</v>
      </c>
      <c r="M74" s="22"/>
    </row>
    <row r="75" spans="2:13" ht="67.5" customHeight="1" x14ac:dyDescent="0.2">
      <c r="B75" s="34">
        <v>1</v>
      </c>
      <c r="C75" s="34" t="s">
        <v>209</v>
      </c>
      <c r="D75" s="28">
        <v>25127.77</v>
      </c>
      <c r="E75" s="28">
        <f>D75</f>
        <v>25127.77</v>
      </c>
      <c r="F75" s="34" t="s">
        <v>111</v>
      </c>
      <c r="G75" s="12" t="s">
        <v>9</v>
      </c>
      <c r="H75" s="8" t="str">
        <f>G75</f>
        <v>บริษัท สหพัฒนพันธ์ จำกัด</v>
      </c>
      <c r="I75" s="26" t="s">
        <v>110</v>
      </c>
      <c r="J75" s="3" t="s">
        <v>172</v>
      </c>
      <c r="L75" s="4" t="s">
        <v>18</v>
      </c>
    </row>
    <row r="76" spans="2:13" x14ac:dyDescent="0.2">
      <c r="B76" s="34"/>
      <c r="C76" s="34"/>
      <c r="D76" s="29"/>
      <c r="E76" s="29"/>
      <c r="F76" s="34"/>
      <c r="G76" s="9">
        <f>D75</f>
        <v>25127.77</v>
      </c>
      <c r="H76" s="9">
        <f>D75</f>
        <v>25127.77</v>
      </c>
      <c r="I76" s="27"/>
      <c r="J76" s="13">
        <v>244307</v>
      </c>
    </row>
    <row r="77" spans="2:13" ht="100.5" customHeight="1" x14ac:dyDescent="0.2">
      <c r="B77" s="34">
        <v>2</v>
      </c>
      <c r="C77" s="34" t="s">
        <v>128</v>
      </c>
      <c r="D77" s="28">
        <v>265454</v>
      </c>
      <c r="E77" s="28">
        <f t="shared" ref="E77" si="46">D77</f>
        <v>265454</v>
      </c>
      <c r="F77" s="34" t="s">
        <v>111</v>
      </c>
      <c r="G77" s="12" t="s">
        <v>20</v>
      </c>
      <c r="H77" s="8" t="str">
        <f t="shared" ref="H77" si="47">G77</f>
        <v>ร้านเส้นศิลป์</v>
      </c>
      <c r="I77" s="26" t="s">
        <v>110</v>
      </c>
      <c r="J77" s="3" t="s">
        <v>187</v>
      </c>
      <c r="L77" s="4" t="s">
        <v>19</v>
      </c>
    </row>
    <row r="78" spans="2:13" x14ac:dyDescent="0.2">
      <c r="B78" s="34"/>
      <c r="C78" s="34"/>
      <c r="D78" s="29"/>
      <c r="E78" s="29"/>
      <c r="F78" s="34"/>
      <c r="G78" s="9">
        <f>D77</f>
        <v>265454</v>
      </c>
      <c r="H78" s="9">
        <f t="shared" ref="H78" si="48">D77</f>
        <v>265454</v>
      </c>
      <c r="I78" s="27"/>
      <c r="J78" s="13">
        <v>244315</v>
      </c>
    </row>
    <row r="79" spans="2:13" ht="65.25" customHeight="1" x14ac:dyDescent="0.2">
      <c r="B79" s="34">
        <v>3</v>
      </c>
      <c r="C79" s="34" t="s">
        <v>210</v>
      </c>
      <c r="D79" s="28">
        <v>8025</v>
      </c>
      <c r="E79" s="28">
        <f t="shared" ref="E79" si="49">D79</f>
        <v>8025</v>
      </c>
      <c r="F79" s="34" t="s">
        <v>111</v>
      </c>
      <c r="G79" s="12" t="s">
        <v>11</v>
      </c>
      <c r="H79" s="8" t="str">
        <f t="shared" ref="H79" si="50">G79</f>
        <v>อู่คุงกิจกลการ</v>
      </c>
      <c r="I79" s="26" t="s">
        <v>110</v>
      </c>
      <c r="J79" s="3" t="s">
        <v>179</v>
      </c>
      <c r="L79" s="4" t="s">
        <v>21</v>
      </c>
    </row>
    <row r="80" spans="2:13" x14ac:dyDescent="0.2">
      <c r="B80" s="34"/>
      <c r="C80" s="34"/>
      <c r="D80" s="29"/>
      <c r="E80" s="29"/>
      <c r="F80" s="34"/>
      <c r="G80" s="9">
        <f>D79</f>
        <v>8025</v>
      </c>
      <c r="H80" s="9">
        <f t="shared" ref="H80" si="51">D79</f>
        <v>8025</v>
      </c>
      <c r="I80" s="27"/>
      <c r="J80" s="13">
        <v>244316</v>
      </c>
    </row>
    <row r="81" spans="2:12" ht="39.75" customHeight="1" x14ac:dyDescent="0.2">
      <c r="B81" s="34">
        <v>4</v>
      </c>
      <c r="C81" s="34" t="s">
        <v>211</v>
      </c>
      <c r="D81" s="28">
        <v>10840</v>
      </c>
      <c r="E81" s="28">
        <f t="shared" ref="E81" si="52">D81</f>
        <v>10840</v>
      </c>
      <c r="F81" s="34" t="s">
        <v>111</v>
      </c>
      <c r="G81" s="12" t="s">
        <v>8</v>
      </c>
      <c r="H81" s="8" t="str">
        <f t="shared" ref="H81" si="53">G81</f>
        <v>นายวัชราภรณ์ แก้วสะอาด</v>
      </c>
      <c r="I81" s="26" t="s">
        <v>110</v>
      </c>
      <c r="J81" s="3" t="s">
        <v>180</v>
      </c>
      <c r="L81" s="4" t="s">
        <v>22</v>
      </c>
    </row>
    <row r="82" spans="2:12" x14ac:dyDescent="0.2">
      <c r="B82" s="34"/>
      <c r="C82" s="34"/>
      <c r="D82" s="29"/>
      <c r="E82" s="29"/>
      <c r="F82" s="34"/>
      <c r="G82" s="9">
        <f>D81</f>
        <v>10840</v>
      </c>
      <c r="H82" s="9">
        <f t="shared" ref="H82" si="54">D81</f>
        <v>10840</v>
      </c>
      <c r="I82" s="27"/>
      <c r="J82" s="13">
        <v>244316</v>
      </c>
    </row>
    <row r="83" spans="2:12" ht="101.25" customHeight="1" x14ac:dyDescent="0.2">
      <c r="B83" s="34">
        <v>5</v>
      </c>
      <c r="C83" s="34" t="s">
        <v>212</v>
      </c>
      <c r="D83" s="28">
        <v>34022</v>
      </c>
      <c r="E83" s="28">
        <f t="shared" ref="E83" si="55">D83</f>
        <v>34022</v>
      </c>
      <c r="F83" s="34" t="s">
        <v>111</v>
      </c>
      <c r="G83" s="21" t="s">
        <v>24</v>
      </c>
      <c r="H83" s="8" t="str">
        <f t="shared" ref="H83" si="56">G83</f>
        <v>โรงพิมพ์ โชติภณการพิมพ์</v>
      </c>
      <c r="I83" s="26" t="s">
        <v>110</v>
      </c>
      <c r="J83" s="3" t="s">
        <v>188</v>
      </c>
      <c r="L83" s="4" t="s">
        <v>23</v>
      </c>
    </row>
    <row r="84" spans="2:12" x14ac:dyDescent="0.2">
      <c r="B84" s="34"/>
      <c r="C84" s="34"/>
      <c r="D84" s="29"/>
      <c r="E84" s="29"/>
      <c r="F84" s="34"/>
      <c r="G84" s="9">
        <f>D83</f>
        <v>34022</v>
      </c>
      <c r="H84" s="9">
        <f t="shared" ref="H84" si="57">D83</f>
        <v>34022</v>
      </c>
      <c r="I84" s="27"/>
      <c r="J84" s="13">
        <v>244315</v>
      </c>
    </row>
    <row r="85" spans="2:12" ht="99.75" customHeight="1" x14ac:dyDescent="0.2">
      <c r="B85" s="34">
        <v>6</v>
      </c>
      <c r="C85" s="34" t="s">
        <v>213</v>
      </c>
      <c r="D85" s="28">
        <v>141030</v>
      </c>
      <c r="E85" s="28">
        <f t="shared" ref="E85" si="58">D85</f>
        <v>141030</v>
      </c>
      <c r="F85" s="34" t="s">
        <v>111</v>
      </c>
      <c r="G85" s="12" t="s">
        <v>24</v>
      </c>
      <c r="H85" s="8" t="str">
        <f t="shared" ref="H85" si="59">G85</f>
        <v>โรงพิมพ์ โชติภณการพิมพ์</v>
      </c>
      <c r="I85" s="26" t="s">
        <v>110</v>
      </c>
      <c r="J85" s="3" t="s">
        <v>181</v>
      </c>
      <c r="L85" s="4" t="s">
        <v>25</v>
      </c>
    </row>
    <row r="86" spans="2:12" x14ac:dyDescent="0.2">
      <c r="B86" s="34"/>
      <c r="C86" s="34"/>
      <c r="D86" s="29"/>
      <c r="E86" s="29"/>
      <c r="F86" s="34"/>
      <c r="G86" s="9">
        <f>D85</f>
        <v>141030</v>
      </c>
      <c r="H86" s="9">
        <f t="shared" ref="H86" si="60">D85</f>
        <v>141030</v>
      </c>
      <c r="I86" s="27"/>
      <c r="J86" s="13">
        <v>244320</v>
      </c>
    </row>
    <row r="87" spans="2:12" ht="36.75" customHeight="1" x14ac:dyDescent="0.2">
      <c r="B87" s="34">
        <v>7</v>
      </c>
      <c r="C87" s="34" t="s">
        <v>214</v>
      </c>
      <c r="D87" s="28">
        <v>111000</v>
      </c>
      <c r="E87" s="28">
        <f t="shared" ref="E87" si="61">D87</f>
        <v>111000</v>
      </c>
      <c r="F87" s="34" t="s">
        <v>111</v>
      </c>
      <c r="G87" s="12" t="s">
        <v>7</v>
      </c>
      <c r="H87" s="8" t="str">
        <f t="shared" ref="H87" si="62">G87</f>
        <v>นางสาวอัญชลี จ้อยร่อย</v>
      </c>
      <c r="I87" s="26" t="s">
        <v>110</v>
      </c>
      <c r="J87" s="3" t="s">
        <v>189</v>
      </c>
      <c r="L87" s="4" t="s">
        <v>26</v>
      </c>
    </row>
    <row r="88" spans="2:12" x14ac:dyDescent="0.2">
      <c r="B88" s="34"/>
      <c r="C88" s="34"/>
      <c r="D88" s="29"/>
      <c r="E88" s="29"/>
      <c r="F88" s="34"/>
      <c r="G88" s="9">
        <f>D87</f>
        <v>111000</v>
      </c>
      <c r="H88" s="9">
        <f t="shared" ref="H88" si="63">D87</f>
        <v>111000</v>
      </c>
      <c r="I88" s="27"/>
      <c r="J88" s="13">
        <v>244319</v>
      </c>
    </row>
    <row r="89" spans="2:12" ht="36.75" customHeight="1" x14ac:dyDescent="0.2">
      <c r="B89" s="34">
        <v>8</v>
      </c>
      <c r="C89" s="34" t="s">
        <v>215</v>
      </c>
      <c r="D89" s="28">
        <v>43500</v>
      </c>
      <c r="E89" s="28">
        <f t="shared" ref="E89" si="64">D89</f>
        <v>43500</v>
      </c>
      <c r="F89" s="34" t="s">
        <v>111</v>
      </c>
      <c r="G89" s="12" t="s">
        <v>7</v>
      </c>
      <c r="H89" s="8" t="str">
        <f t="shared" ref="H89" si="65">G89</f>
        <v>นางสาวอัญชลี จ้อยร่อย</v>
      </c>
      <c r="I89" s="26" t="s">
        <v>110</v>
      </c>
      <c r="J89" s="3" t="s">
        <v>190</v>
      </c>
      <c r="L89" s="4" t="s">
        <v>27</v>
      </c>
    </row>
    <row r="90" spans="2:12" x14ac:dyDescent="0.2">
      <c r="B90" s="34"/>
      <c r="C90" s="34"/>
      <c r="D90" s="29"/>
      <c r="E90" s="29"/>
      <c r="F90" s="34"/>
      <c r="G90" s="9">
        <f>D89</f>
        <v>43500</v>
      </c>
      <c r="H90" s="9">
        <f t="shared" ref="H90" si="66">D89</f>
        <v>43500</v>
      </c>
      <c r="I90" s="27"/>
      <c r="J90" s="13">
        <v>244320</v>
      </c>
    </row>
    <row r="91" spans="2:12" ht="90" customHeight="1" x14ac:dyDescent="0.2">
      <c r="B91" s="34">
        <v>9</v>
      </c>
      <c r="C91" s="34" t="s">
        <v>216</v>
      </c>
      <c r="D91" s="28">
        <v>498000</v>
      </c>
      <c r="E91" s="28">
        <v>498000</v>
      </c>
      <c r="F91" s="34" t="s">
        <v>111</v>
      </c>
      <c r="G91" s="12" t="s">
        <v>2</v>
      </c>
      <c r="H91" s="8" t="str">
        <f t="shared" ref="H91" si="67">G91</f>
        <v>บริษัท ป.โชคถาวรก่อสร้าง จำกัด</v>
      </c>
      <c r="I91" s="26" t="s">
        <v>110</v>
      </c>
      <c r="J91" s="3" t="s">
        <v>191</v>
      </c>
      <c r="L91" s="4" t="s">
        <v>28</v>
      </c>
    </row>
    <row r="92" spans="2:12" x14ac:dyDescent="0.2">
      <c r="B92" s="34"/>
      <c r="C92" s="34"/>
      <c r="D92" s="29"/>
      <c r="E92" s="29"/>
      <c r="F92" s="34"/>
      <c r="G92" s="9">
        <v>497500</v>
      </c>
      <c r="H92" s="9">
        <v>497500</v>
      </c>
      <c r="I92" s="27"/>
      <c r="J92" s="13">
        <v>244319</v>
      </c>
    </row>
    <row r="93" spans="2:12" ht="84.75" customHeight="1" x14ac:dyDescent="0.2">
      <c r="B93" s="34">
        <v>10</v>
      </c>
      <c r="C93" s="34" t="s">
        <v>217</v>
      </c>
      <c r="D93" s="28">
        <v>19404</v>
      </c>
      <c r="E93" s="28">
        <f t="shared" ref="E93" si="68">D93</f>
        <v>19404</v>
      </c>
      <c r="F93" s="34" t="s">
        <v>111</v>
      </c>
      <c r="G93" s="21" t="s">
        <v>30</v>
      </c>
      <c r="H93" s="8" t="str">
        <f t="shared" ref="H93" si="69">G93</f>
        <v>สหกรณ์โคนมนครปฐม จำกัด</v>
      </c>
      <c r="I93" s="26" t="s">
        <v>110</v>
      </c>
      <c r="J93" s="3" t="s">
        <v>139</v>
      </c>
      <c r="L93" s="4" t="s">
        <v>29</v>
      </c>
    </row>
    <row r="94" spans="2:12" x14ac:dyDescent="0.2">
      <c r="B94" s="34"/>
      <c r="C94" s="34"/>
      <c r="D94" s="29"/>
      <c r="E94" s="29"/>
      <c r="F94" s="34"/>
      <c r="G94" s="9">
        <f>D93</f>
        <v>19404</v>
      </c>
      <c r="H94" s="9">
        <f t="shared" ref="H94" si="70">D93</f>
        <v>19404</v>
      </c>
      <c r="I94" s="27"/>
      <c r="J94" s="13">
        <v>244288</v>
      </c>
    </row>
    <row r="95" spans="2:12" ht="35.25" customHeight="1" x14ac:dyDescent="0.2">
      <c r="B95" s="34">
        <v>11</v>
      </c>
      <c r="C95" s="34" t="s">
        <v>218</v>
      </c>
      <c r="D95" s="28">
        <v>128280</v>
      </c>
      <c r="E95" s="28">
        <f t="shared" ref="E95" si="71">D95</f>
        <v>128280</v>
      </c>
      <c r="F95" s="34" t="s">
        <v>111</v>
      </c>
      <c r="G95" s="12" t="s">
        <v>7</v>
      </c>
      <c r="H95" s="8" t="str">
        <f t="shared" ref="H95" si="72">G95</f>
        <v>นางสาวอัญชลี จ้อยร่อย</v>
      </c>
      <c r="I95" s="26" t="s">
        <v>110</v>
      </c>
      <c r="J95" s="3" t="s">
        <v>192</v>
      </c>
      <c r="L95" s="4" t="s">
        <v>31</v>
      </c>
    </row>
    <row r="96" spans="2:12" x14ac:dyDescent="0.2">
      <c r="B96" s="34"/>
      <c r="C96" s="34"/>
      <c r="D96" s="29"/>
      <c r="E96" s="29"/>
      <c r="F96" s="34"/>
      <c r="G96" s="9">
        <f>D95</f>
        <v>128280</v>
      </c>
      <c r="H96" s="9">
        <f t="shared" ref="H96" si="73">D95</f>
        <v>128280</v>
      </c>
      <c r="I96" s="27"/>
      <c r="J96" s="13">
        <v>244320</v>
      </c>
    </row>
    <row r="97" spans="2:12" ht="42.75" customHeight="1" x14ac:dyDescent="0.2">
      <c r="B97" s="34">
        <v>12</v>
      </c>
      <c r="C97" s="34" t="s">
        <v>219</v>
      </c>
      <c r="D97" s="28">
        <v>475832</v>
      </c>
      <c r="E97" s="28">
        <f t="shared" ref="E97" si="74">D97</f>
        <v>475832</v>
      </c>
      <c r="F97" s="34" t="s">
        <v>111</v>
      </c>
      <c r="G97" s="12" t="s">
        <v>7</v>
      </c>
      <c r="H97" s="8" t="str">
        <f t="shared" ref="H97" si="75">G97</f>
        <v>นางสาวอัญชลี จ้อยร่อย</v>
      </c>
      <c r="I97" s="26" t="s">
        <v>110</v>
      </c>
      <c r="J97" s="3" t="s">
        <v>153</v>
      </c>
      <c r="L97" s="4" t="s">
        <v>32</v>
      </c>
    </row>
    <row r="98" spans="2:12" x14ac:dyDescent="0.2">
      <c r="B98" s="34"/>
      <c r="C98" s="34"/>
      <c r="D98" s="29"/>
      <c r="E98" s="29"/>
      <c r="F98" s="34"/>
      <c r="G98" s="9">
        <f>D97</f>
        <v>475832</v>
      </c>
      <c r="H98" s="9">
        <f t="shared" ref="H98" si="76">D97</f>
        <v>475832</v>
      </c>
      <c r="I98" s="27"/>
      <c r="J98" s="13">
        <v>244320</v>
      </c>
    </row>
    <row r="99" spans="2:12" ht="68.25" customHeight="1" x14ac:dyDescent="0.2">
      <c r="B99" s="34">
        <v>13</v>
      </c>
      <c r="C99" s="34" t="s">
        <v>220</v>
      </c>
      <c r="D99" s="28">
        <v>28518</v>
      </c>
      <c r="E99" s="28">
        <f t="shared" ref="E99" si="77">D99</f>
        <v>28518</v>
      </c>
      <c r="F99" s="34" t="s">
        <v>111</v>
      </c>
      <c r="G99" s="12" t="s">
        <v>30</v>
      </c>
      <c r="H99" s="8" t="str">
        <f t="shared" ref="H99" si="78">G99</f>
        <v>สหกรณ์โคนมนครปฐม จำกัด</v>
      </c>
      <c r="I99" s="26" t="s">
        <v>110</v>
      </c>
      <c r="J99" s="3" t="s">
        <v>139</v>
      </c>
      <c r="L99" s="4" t="s">
        <v>33</v>
      </c>
    </row>
    <row r="100" spans="2:12" x14ac:dyDescent="0.2">
      <c r="B100" s="34"/>
      <c r="C100" s="34"/>
      <c r="D100" s="29"/>
      <c r="E100" s="29"/>
      <c r="F100" s="34"/>
      <c r="G100" s="9">
        <f>D99</f>
        <v>28518</v>
      </c>
      <c r="H100" s="9">
        <f t="shared" ref="H100" si="79">D99</f>
        <v>28518</v>
      </c>
      <c r="I100" s="27"/>
      <c r="J100" s="13">
        <v>244288</v>
      </c>
    </row>
    <row r="101" spans="2:12" ht="53.25" customHeight="1" x14ac:dyDescent="0.2">
      <c r="B101" s="34">
        <v>14</v>
      </c>
      <c r="C101" s="34" t="s">
        <v>221</v>
      </c>
      <c r="D101" s="28">
        <v>359580</v>
      </c>
      <c r="E101" s="28">
        <f t="shared" ref="E101" si="80">D101</f>
        <v>359580</v>
      </c>
      <c r="F101" s="34" t="s">
        <v>111</v>
      </c>
      <c r="G101" s="12" t="s">
        <v>35</v>
      </c>
      <c r="H101" s="8" t="str">
        <f t="shared" ref="H101" si="81">G101</f>
        <v>ณ เจริญการค้า</v>
      </c>
      <c r="I101" s="26" t="s">
        <v>110</v>
      </c>
      <c r="J101" s="3" t="s">
        <v>182</v>
      </c>
      <c r="L101" s="4" t="s">
        <v>34</v>
      </c>
    </row>
    <row r="102" spans="2:12" x14ac:dyDescent="0.2">
      <c r="B102" s="34"/>
      <c r="C102" s="34"/>
      <c r="D102" s="29"/>
      <c r="E102" s="29"/>
      <c r="F102" s="34"/>
      <c r="G102" s="9">
        <f>H102</f>
        <v>359070.6</v>
      </c>
      <c r="H102" s="9">
        <v>359070.6</v>
      </c>
      <c r="I102" s="27"/>
      <c r="J102" s="13">
        <v>244322</v>
      </c>
    </row>
    <row r="103" spans="2:12" ht="57.75" customHeight="1" x14ac:dyDescent="0.2">
      <c r="B103" s="34">
        <v>15</v>
      </c>
      <c r="C103" s="34" t="s">
        <v>222</v>
      </c>
      <c r="D103" s="28">
        <v>37664</v>
      </c>
      <c r="E103" s="28">
        <f t="shared" ref="E103" si="82">D103</f>
        <v>37664</v>
      </c>
      <c r="F103" s="34" t="s">
        <v>111</v>
      </c>
      <c r="G103" s="12" t="s">
        <v>37</v>
      </c>
      <c r="H103" s="8" t="str">
        <f t="shared" ref="H103" si="83">G103</f>
        <v>ห้างหุ้นส่วนจำกัด อาร์.เอ็น.โทนเนอร์ แอนด์ เซอร์วิส</v>
      </c>
      <c r="I103" s="26" t="s">
        <v>110</v>
      </c>
      <c r="J103" s="3" t="s">
        <v>155</v>
      </c>
      <c r="L103" s="4" t="s">
        <v>36</v>
      </c>
    </row>
    <row r="104" spans="2:12" x14ac:dyDescent="0.2">
      <c r="B104" s="34"/>
      <c r="C104" s="34"/>
      <c r="D104" s="29"/>
      <c r="E104" s="29"/>
      <c r="F104" s="34"/>
      <c r="G104" s="9">
        <f>D103</f>
        <v>37664</v>
      </c>
      <c r="H104" s="9">
        <f t="shared" ref="H104" si="84">D103</f>
        <v>37664</v>
      </c>
      <c r="I104" s="27"/>
      <c r="J104" s="13">
        <v>244334</v>
      </c>
    </row>
    <row r="105" spans="2:12" ht="62.25" customHeight="1" x14ac:dyDescent="0.2">
      <c r="B105" s="34">
        <v>16</v>
      </c>
      <c r="C105" s="34" t="s">
        <v>223</v>
      </c>
      <c r="D105" s="28">
        <v>14040</v>
      </c>
      <c r="E105" s="28">
        <f t="shared" ref="E105" si="85">D105</f>
        <v>14040</v>
      </c>
      <c r="F105" s="34" t="s">
        <v>111</v>
      </c>
      <c r="G105" s="21" t="s">
        <v>39</v>
      </c>
      <c r="H105" s="8" t="str">
        <f t="shared" ref="H105" si="86">G105</f>
        <v>บริษัท เจ.เอส 9518 จำกัด</v>
      </c>
      <c r="I105" s="26" t="s">
        <v>110</v>
      </c>
      <c r="J105" s="3" t="s">
        <v>193</v>
      </c>
      <c r="L105" s="4" t="s">
        <v>38</v>
      </c>
    </row>
    <row r="106" spans="2:12" x14ac:dyDescent="0.2">
      <c r="B106" s="34"/>
      <c r="C106" s="34"/>
      <c r="D106" s="29"/>
      <c r="E106" s="29"/>
      <c r="F106" s="34"/>
      <c r="G106" s="9">
        <f>D103</f>
        <v>37664</v>
      </c>
      <c r="H106" s="9">
        <f t="shared" ref="H106" si="87">D105</f>
        <v>14040</v>
      </c>
      <c r="I106" s="27"/>
      <c r="J106" s="13">
        <v>244334</v>
      </c>
    </row>
    <row r="107" spans="2:12" ht="57" customHeight="1" x14ac:dyDescent="0.2">
      <c r="B107" s="34">
        <v>17</v>
      </c>
      <c r="C107" s="34" t="s">
        <v>224</v>
      </c>
      <c r="D107" s="28">
        <v>63879</v>
      </c>
      <c r="E107" s="28">
        <f t="shared" ref="E107" si="88">D107</f>
        <v>63879</v>
      </c>
      <c r="F107" s="34" t="s">
        <v>111</v>
      </c>
      <c r="G107" s="12" t="s">
        <v>37</v>
      </c>
      <c r="H107" s="8" t="str">
        <f t="shared" ref="H107" si="89">G107</f>
        <v>ห้างหุ้นส่วนจำกัด อาร์.เอ็น.โทนเนอร์ แอนด์ เซอร์วิส</v>
      </c>
      <c r="I107" s="26" t="s">
        <v>110</v>
      </c>
      <c r="J107" s="3" t="s">
        <v>194</v>
      </c>
      <c r="L107" s="4" t="s">
        <v>40</v>
      </c>
    </row>
    <row r="108" spans="2:12" x14ac:dyDescent="0.2">
      <c r="B108" s="34"/>
      <c r="C108" s="34"/>
      <c r="D108" s="29"/>
      <c r="E108" s="29"/>
      <c r="F108" s="34"/>
      <c r="G108" s="9">
        <f>D107</f>
        <v>63879</v>
      </c>
      <c r="H108" s="9">
        <f t="shared" ref="H108" si="90">D107</f>
        <v>63879</v>
      </c>
      <c r="I108" s="27"/>
      <c r="J108" s="13">
        <v>244334</v>
      </c>
    </row>
    <row r="109" spans="2:12" ht="111" customHeight="1" x14ac:dyDescent="0.2">
      <c r="B109" s="34">
        <v>18</v>
      </c>
      <c r="C109" s="34" t="s">
        <v>225</v>
      </c>
      <c r="D109" s="28">
        <v>158907</v>
      </c>
      <c r="E109" s="28">
        <f t="shared" ref="E109" si="91">D109</f>
        <v>158907</v>
      </c>
      <c r="F109" s="34" t="s">
        <v>111</v>
      </c>
      <c r="G109" s="12" t="s">
        <v>24</v>
      </c>
      <c r="H109" s="8" t="str">
        <f t="shared" ref="H109" si="92">G109</f>
        <v>โรงพิมพ์ โชติภณการพิมพ์</v>
      </c>
      <c r="I109" s="26" t="s">
        <v>110</v>
      </c>
      <c r="J109" s="3" t="s">
        <v>195</v>
      </c>
      <c r="L109" s="4" t="s">
        <v>41</v>
      </c>
    </row>
    <row r="110" spans="2:12" x14ac:dyDescent="0.2">
      <c r="B110" s="34"/>
      <c r="C110" s="34"/>
      <c r="D110" s="29"/>
      <c r="E110" s="29"/>
      <c r="F110" s="34"/>
      <c r="G110" s="9">
        <f>D109</f>
        <v>158907</v>
      </c>
      <c r="H110" s="9">
        <f t="shared" ref="H110" si="93">D109</f>
        <v>158907</v>
      </c>
      <c r="I110" s="27"/>
      <c r="J110" s="13">
        <v>244334</v>
      </c>
    </row>
    <row r="111" spans="2:12" ht="52.5" customHeight="1" x14ac:dyDescent="0.2">
      <c r="B111" s="34">
        <v>19</v>
      </c>
      <c r="C111" s="34" t="s">
        <v>226</v>
      </c>
      <c r="D111" s="28">
        <v>26042</v>
      </c>
      <c r="E111" s="28">
        <f t="shared" ref="E111" si="94">D111</f>
        <v>26042</v>
      </c>
      <c r="F111" s="34" t="s">
        <v>111</v>
      </c>
      <c r="G111" s="12" t="s">
        <v>43</v>
      </c>
      <c r="H111" s="8" t="str">
        <f t="shared" ref="H111" si="95">G111</f>
        <v>บริษัท จันทิมา จำกัด</v>
      </c>
      <c r="I111" s="26" t="s">
        <v>110</v>
      </c>
      <c r="J111" s="3" t="s">
        <v>196</v>
      </c>
      <c r="L111" s="4" t="s">
        <v>42</v>
      </c>
    </row>
    <row r="112" spans="2:12" x14ac:dyDescent="0.2">
      <c r="B112" s="34"/>
      <c r="C112" s="34"/>
      <c r="D112" s="29"/>
      <c r="E112" s="29"/>
      <c r="F112" s="34"/>
      <c r="G112" s="9">
        <f>D111</f>
        <v>26042</v>
      </c>
      <c r="H112" s="9">
        <f t="shared" ref="H112" si="96">D111</f>
        <v>26042</v>
      </c>
      <c r="I112" s="27"/>
      <c r="J112" s="13">
        <v>244334</v>
      </c>
    </row>
    <row r="113" spans="2:12" ht="81.75" customHeight="1" x14ac:dyDescent="0.2">
      <c r="B113" s="26">
        <v>20</v>
      </c>
      <c r="C113" s="34" t="s">
        <v>227</v>
      </c>
      <c r="D113" s="28">
        <v>22130</v>
      </c>
      <c r="E113" s="28">
        <f t="shared" ref="E113" si="97">D113</f>
        <v>22130</v>
      </c>
      <c r="F113" s="34" t="s">
        <v>111</v>
      </c>
      <c r="G113" s="12" t="s">
        <v>8</v>
      </c>
      <c r="H113" s="8" t="str">
        <f t="shared" ref="H113" si="98">G113</f>
        <v>นายวัชราภรณ์ แก้วสะอาด</v>
      </c>
      <c r="I113" s="26" t="s">
        <v>110</v>
      </c>
      <c r="J113" s="3" t="s">
        <v>184</v>
      </c>
      <c r="L113" s="4" t="s">
        <v>45</v>
      </c>
    </row>
    <row r="114" spans="2:12" x14ac:dyDescent="0.2">
      <c r="B114" s="27"/>
      <c r="C114" s="34"/>
      <c r="D114" s="29"/>
      <c r="E114" s="29"/>
      <c r="F114" s="34"/>
      <c r="G114" s="9">
        <f>D113</f>
        <v>22130</v>
      </c>
      <c r="H114" s="9">
        <f t="shared" ref="H114" si="99">D113</f>
        <v>22130</v>
      </c>
      <c r="I114" s="27"/>
      <c r="J114" s="13">
        <v>244334</v>
      </c>
    </row>
    <row r="115" spans="2:12" ht="54.75" customHeight="1" x14ac:dyDescent="0.2">
      <c r="B115" s="26">
        <v>21</v>
      </c>
      <c r="C115" s="34" t="s">
        <v>228</v>
      </c>
      <c r="D115" s="28">
        <v>11440</v>
      </c>
      <c r="E115" s="28">
        <f t="shared" ref="E115" si="100">D115</f>
        <v>11440</v>
      </c>
      <c r="F115" s="34" t="s">
        <v>111</v>
      </c>
      <c r="G115" s="21" t="s">
        <v>8</v>
      </c>
      <c r="H115" s="8" t="str">
        <f t="shared" ref="H115" si="101">G115</f>
        <v>นายวัชราภรณ์ แก้วสะอาด</v>
      </c>
      <c r="I115" s="26" t="s">
        <v>110</v>
      </c>
      <c r="J115" s="3" t="s">
        <v>186</v>
      </c>
      <c r="L115" s="4" t="s">
        <v>46</v>
      </c>
    </row>
    <row r="116" spans="2:12" x14ac:dyDescent="0.2">
      <c r="B116" s="27"/>
      <c r="C116" s="34"/>
      <c r="D116" s="29"/>
      <c r="E116" s="29"/>
      <c r="F116" s="34"/>
      <c r="G116" s="9">
        <f>D115</f>
        <v>11440</v>
      </c>
      <c r="H116" s="9">
        <f t="shared" ref="H116" si="102">D115</f>
        <v>11440</v>
      </c>
      <c r="I116" s="27"/>
      <c r="J116" s="13">
        <v>244336</v>
      </c>
    </row>
    <row r="117" spans="2:12" ht="54" customHeight="1" x14ac:dyDescent="0.2">
      <c r="B117" s="26">
        <v>22</v>
      </c>
      <c r="C117" s="34" t="s">
        <v>229</v>
      </c>
      <c r="D117" s="28">
        <v>6250</v>
      </c>
      <c r="E117" s="28">
        <f t="shared" ref="E117" si="103">D117</f>
        <v>6250</v>
      </c>
      <c r="F117" s="34" t="s">
        <v>111</v>
      </c>
      <c r="G117" s="12" t="s">
        <v>7</v>
      </c>
      <c r="H117" s="8" t="str">
        <f t="shared" ref="H117" si="104">G117</f>
        <v>นางสาวอัญชลี จ้อยร่อย</v>
      </c>
      <c r="I117" s="26" t="s">
        <v>110</v>
      </c>
      <c r="J117" s="3" t="s">
        <v>197</v>
      </c>
      <c r="L117" s="4" t="s">
        <v>47</v>
      </c>
    </row>
    <row r="118" spans="2:12" x14ac:dyDescent="0.2">
      <c r="B118" s="27"/>
      <c r="C118" s="34"/>
      <c r="D118" s="29"/>
      <c r="E118" s="29"/>
      <c r="F118" s="34"/>
      <c r="G118" s="9">
        <f>D117</f>
        <v>6250</v>
      </c>
      <c r="H118" s="9">
        <f t="shared" ref="H118" si="105">D117</f>
        <v>6250</v>
      </c>
      <c r="I118" s="27"/>
      <c r="J118" s="13">
        <v>244336</v>
      </c>
    </row>
    <row r="119" spans="2:12" ht="54" customHeight="1" x14ac:dyDescent="0.2">
      <c r="B119" s="26">
        <v>23</v>
      </c>
      <c r="C119" s="34" t="s">
        <v>230</v>
      </c>
      <c r="D119" s="28">
        <v>4066</v>
      </c>
      <c r="E119" s="28">
        <f t="shared" ref="E119" si="106">D119</f>
        <v>4066</v>
      </c>
      <c r="F119" s="34" t="s">
        <v>111</v>
      </c>
      <c r="G119" s="12" t="s">
        <v>13</v>
      </c>
      <c r="H119" s="8" t="str">
        <f t="shared" ref="H119" si="107">G119</f>
        <v>ห้างหุ้นส่วนจำกัด สิตเลกาซี่-เทค</v>
      </c>
      <c r="I119" s="26" t="s">
        <v>110</v>
      </c>
      <c r="J119" s="3" t="s">
        <v>157</v>
      </c>
      <c r="L119" s="4" t="s">
        <v>48</v>
      </c>
    </row>
    <row r="120" spans="2:12" x14ac:dyDescent="0.2">
      <c r="B120" s="27"/>
      <c r="C120" s="34"/>
      <c r="D120" s="29"/>
      <c r="E120" s="29"/>
      <c r="F120" s="34"/>
      <c r="G120" s="9">
        <f>D119</f>
        <v>4066</v>
      </c>
      <c r="H120" s="9">
        <f t="shared" ref="H120" si="108">D119</f>
        <v>4066</v>
      </c>
      <c r="I120" s="27"/>
      <c r="J120" s="13">
        <v>244336</v>
      </c>
    </row>
    <row r="121" spans="2:12" ht="66" customHeight="1" x14ac:dyDescent="0.2">
      <c r="B121" s="26">
        <v>24</v>
      </c>
      <c r="C121" s="34" t="s">
        <v>231</v>
      </c>
      <c r="D121" s="28">
        <v>14980</v>
      </c>
      <c r="E121" s="28">
        <f t="shared" ref="E121" si="109">D121</f>
        <v>14980</v>
      </c>
      <c r="F121" s="34" t="s">
        <v>111</v>
      </c>
      <c r="G121" s="12" t="s">
        <v>37</v>
      </c>
      <c r="H121" s="8" t="str">
        <f t="shared" ref="H121" si="110">G121</f>
        <v>ห้างหุ้นส่วนจำกัด อาร์.เอ็น.โทนเนอร์ แอนด์ เซอร์วิส</v>
      </c>
      <c r="I121" s="26" t="s">
        <v>110</v>
      </c>
      <c r="J121" s="3" t="s">
        <v>198</v>
      </c>
      <c r="L121" s="4" t="s">
        <v>49</v>
      </c>
    </row>
    <row r="122" spans="2:12" x14ac:dyDescent="0.2">
      <c r="B122" s="27"/>
      <c r="C122" s="34"/>
      <c r="D122" s="29"/>
      <c r="E122" s="29"/>
      <c r="F122" s="34"/>
      <c r="G122" s="9">
        <f>D121</f>
        <v>14980</v>
      </c>
      <c r="H122" s="9">
        <f t="shared" ref="H122" si="111">D121</f>
        <v>14980</v>
      </c>
      <c r="I122" s="27"/>
      <c r="J122" s="13">
        <v>244339</v>
      </c>
    </row>
    <row r="123" spans="2:12" ht="66.75" customHeight="1" x14ac:dyDescent="0.2">
      <c r="B123" s="26">
        <v>25</v>
      </c>
      <c r="C123" s="34" t="s">
        <v>232</v>
      </c>
      <c r="D123" s="28">
        <v>10020</v>
      </c>
      <c r="E123" s="28">
        <f t="shared" ref="E123" si="112">D123</f>
        <v>10020</v>
      </c>
      <c r="F123" s="34" t="s">
        <v>111</v>
      </c>
      <c r="G123" s="12" t="s">
        <v>17</v>
      </c>
      <c r="H123" s="8" t="str">
        <f t="shared" ref="H123" si="113">G123</f>
        <v>บริษัท วิเชียรออโต้ 789 จำกัด</v>
      </c>
      <c r="I123" s="26" t="s">
        <v>110</v>
      </c>
      <c r="J123" s="3" t="s">
        <v>185</v>
      </c>
      <c r="L123" s="4" t="s">
        <v>50</v>
      </c>
    </row>
    <row r="124" spans="2:12" x14ac:dyDescent="0.2">
      <c r="B124" s="27"/>
      <c r="C124" s="34"/>
      <c r="D124" s="29"/>
      <c r="E124" s="29"/>
      <c r="F124" s="34"/>
      <c r="G124" s="9">
        <f>D123</f>
        <v>10020</v>
      </c>
      <c r="H124" s="9">
        <f t="shared" ref="H124" si="114">D123</f>
        <v>10020</v>
      </c>
      <c r="I124" s="27"/>
      <c r="J124" s="13">
        <v>244334</v>
      </c>
    </row>
    <row r="125" spans="2:12" ht="66.75" customHeight="1" x14ac:dyDescent="0.2">
      <c r="B125" s="26">
        <v>26</v>
      </c>
      <c r="C125" s="34" t="s">
        <v>210</v>
      </c>
      <c r="D125" s="28">
        <v>29211</v>
      </c>
      <c r="E125" s="28">
        <f t="shared" ref="E125" si="115">D125</f>
        <v>29211</v>
      </c>
      <c r="F125" s="34" t="s">
        <v>111</v>
      </c>
      <c r="G125" s="21" t="s">
        <v>44</v>
      </c>
      <c r="H125" s="8" t="str">
        <f t="shared" ref="H125" si="116">G125</f>
        <v>บริษัท ไอที เครนแอนด์ทรัค จำกัด</v>
      </c>
      <c r="I125" s="26" t="s">
        <v>110</v>
      </c>
      <c r="J125" s="3" t="s">
        <v>199</v>
      </c>
      <c r="L125" s="4" t="s">
        <v>51</v>
      </c>
    </row>
    <row r="126" spans="2:12" x14ac:dyDescent="0.2">
      <c r="B126" s="27"/>
      <c r="C126" s="34"/>
      <c r="D126" s="29"/>
      <c r="E126" s="29"/>
      <c r="F126" s="34"/>
      <c r="G126" s="9">
        <f>D125</f>
        <v>29211</v>
      </c>
      <c r="H126" s="9">
        <f t="shared" ref="H126" si="117">D125</f>
        <v>29211</v>
      </c>
      <c r="I126" s="27"/>
      <c r="J126" s="13">
        <v>244337</v>
      </c>
    </row>
    <row r="127" spans="2:12" ht="61.5" customHeight="1" x14ac:dyDescent="0.2">
      <c r="B127" s="26">
        <v>27</v>
      </c>
      <c r="C127" s="34" t="s">
        <v>233</v>
      </c>
      <c r="D127" s="28">
        <v>24000</v>
      </c>
      <c r="E127" s="28">
        <v>24000</v>
      </c>
      <c r="F127" s="34" t="s">
        <v>111</v>
      </c>
      <c r="G127" s="12" t="s">
        <v>13</v>
      </c>
      <c r="H127" s="8" t="str">
        <f t="shared" ref="H127" si="118">G127</f>
        <v>ห้างหุ้นส่วนจำกัด สิตเลกาซี่-เทค</v>
      </c>
      <c r="I127" s="26" t="s">
        <v>110</v>
      </c>
      <c r="J127" s="3" t="s">
        <v>200</v>
      </c>
      <c r="L127" s="4" t="s">
        <v>52</v>
      </c>
    </row>
    <row r="128" spans="2:12" x14ac:dyDescent="0.2">
      <c r="B128" s="27"/>
      <c r="C128" s="34"/>
      <c r="D128" s="29"/>
      <c r="E128" s="29"/>
      <c r="F128" s="34"/>
      <c r="G128" s="9">
        <v>23900</v>
      </c>
      <c r="H128" s="9">
        <v>23900</v>
      </c>
      <c r="I128" s="27"/>
      <c r="J128" s="13">
        <v>244330</v>
      </c>
    </row>
    <row r="129" spans="2:12" ht="38.25" customHeight="1" x14ac:dyDescent="0.2">
      <c r="B129" s="26">
        <v>28</v>
      </c>
      <c r="C129" s="34" t="s">
        <v>234</v>
      </c>
      <c r="D129" s="28">
        <v>2500</v>
      </c>
      <c r="E129" s="28">
        <v>2500</v>
      </c>
      <c r="F129" s="34" t="s">
        <v>111</v>
      </c>
      <c r="G129" s="12" t="s">
        <v>13</v>
      </c>
      <c r="H129" s="8" t="str">
        <f t="shared" ref="H129" si="119">G129</f>
        <v>ห้างหุ้นส่วนจำกัด สิตเลกาซี่-เทค</v>
      </c>
      <c r="I129" s="26" t="s">
        <v>110</v>
      </c>
      <c r="J129" s="3" t="s">
        <v>201</v>
      </c>
      <c r="L129" s="4" t="s">
        <v>53</v>
      </c>
    </row>
    <row r="130" spans="2:12" x14ac:dyDescent="0.2">
      <c r="B130" s="27"/>
      <c r="C130" s="34"/>
      <c r="D130" s="29"/>
      <c r="E130" s="29"/>
      <c r="F130" s="34"/>
      <c r="G130" s="9">
        <v>2450</v>
      </c>
      <c r="H130" s="9">
        <v>2450</v>
      </c>
      <c r="I130" s="27"/>
      <c r="J130" s="13">
        <v>244330</v>
      </c>
    </row>
    <row r="131" spans="2:12" ht="55.5" customHeight="1" x14ac:dyDescent="0.2">
      <c r="B131" s="26">
        <v>29</v>
      </c>
      <c r="C131" s="34" t="s">
        <v>235</v>
      </c>
      <c r="D131" s="28">
        <v>42250</v>
      </c>
      <c r="E131" s="28">
        <f t="shared" ref="E131" si="120">D131</f>
        <v>42250</v>
      </c>
      <c r="F131" s="34" t="s">
        <v>111</v>
      </c>
      <c r="G131" s="12" t="s">
        <v>39</v>
      </c>
      <c r="H131" s="8" t="str">
        <f t="shared" ref="H131" si="121">G131</f>
        <v>บริษัท เจ.เอส 9518 จำกัด</v>
      </c>
      <c r="I131" s="26" t="s">
        <v>110</v>
      </c>
      <c r="J131" s="3" t="s">
        <v>202</v>
      </c>
      <c r="L131" s="4" t="s">
        <v>54</v>
      </c>
    </row>
    <row r="132" spans="2:12" x14ac:dyDescent="0.2">
      <c r="B132" s="27"/>
      <c r="C132" s="34"/>
      <c r="D132" s="29"/>
      <c r="E132" s="29"/>
      <c r="F132" s="34"/>
      <c r="G132" s="9">
        <f>D131</f>
        <v>42250</v>
      </c>
      <c r="H132" s="9">
        <f t="shared" ref="H132" si="122">D131</f>
        <v>42250</v>
      </c>
      <c r="I132" s="27"/>
      <c r="J132" s="13">
        <v>244336</v>
      </c>
    </row>
    <row r="133" spans="2:12" ht="100.5" customHeight="1" x14ac:dyDescent="0.2">
      <c r="B133" s="26">
        <v>30</v>
      </c>
      <c r="C133" s="34" t="s">
        <v>236</v>
      </c>
      <c r="D133" s="28">
        <v>21000</v>
      </c>
      <c r="E133" s="28">
        <f t="shared" ref="E133" si="123">D133</f>
        <v>21000</v>
      </c>
      <c r="F133" s="34" t="s">
        <v>111</v>
      </c>
      <c r="G133" s="12" t="s">
        <v>20</v>
      </c>
      <c r="H133" s="8" t="str">
        <f t="shared" ref="H133" si="124">G133</f>
        <v>ร้านเส้นศิลป์</v>
      </c>
      <c r="I133" s="26" t="s">
        <v>110</v>
      </c>
      <c r="J133" s="3" t="s">
        <v>183</v>
      </c>
      <c r="L133" s="4" t="s">
        <v>55</v>
      </c>
    </row>
    <row r="134" spans="2:12" x14ac:dyDescent="0.2">
      <c r="B134" s="27"/>
      <c r="C134" s="34"/>
      <c r="D134" s="29"/>
      <c r="E134" s="29"/>
      <c r="F134" s="34"/>
      <c r="G134" s="9">
        <f>D133</f>
        <v>21000</v>
      </c>
      <c r="H134" s="9">
        <f t="shared" ref="H134" si="125">D133</f>
        <v>21000</v>
      </c>
      <c r="I134" s="27"/>
      <c r="J134" s="13">
        <v>244333</v>
      </c>
    </row>
    <row r="135" spans="2:12" ht="158.25" customHeight="1" x14ac:dyDescent="0.2">
      <c r="B135" s="26">
        <v>31</v>
      </c>
      <c r="C135" s="34" t="s">
        <v>237</v>
      </c>
      <c r="D135" s="28">
        <v>84670</v>
      </c>
      <c r="E135" s="28">
        <f t="shared" ref="E135" si="126">D135</f>
        <v>84670</v>
      </c>
      <c r="F135" s="34" t="s">
        <v>111</v>
      </c>
      <c r="G135" s="21" t="s">
        <v>57</v>
      </c>
      <c r="H135" s="8" t="str">
        <f t="shared" ref="H135" si="127">G135</f>
        <v>เนียมหอม</v>
      </c>
      <c r="I135" s="26" t="s">
        <v>110</v>
      </c>
      <c r="J135" s="3" t="s">
        <v>203</v>
      </c>
      <c r="L135" s="4" t="s">
        <v>56</v>
      </c>
    </row>
    <row r="136" spans="2:12" x14ac:dyDescent="0.2">
      <c r="B136" s="27"/>
      <c r="C136" s="34"/>
      <c r="D136" s="29"/>
      <c r="E136" s="29"/>
      <c r="F136" s="34"/>
      <c r="G136" s="9">
        <f>D135</f>
        <v>84670</v>
      </c>
      <c r="H136" s="9">
        <f t="shared" ref="H136" si="128">D135</f>
        <v>84670</v>
      </c>
      <c r="I136" s="27"/>
      <c r="J136" s="13">
        <v>244337</v>
      </c>
    </row>
    <row r="137" spans="2:12" ht="69" customHeight="1" x14ac:dyDescent="0.2">
      <c r="B137" s="26">
        <v>32</v>
      </c>
      <c r="C137" s="34" t="s">
        <v>238</v>
      </c>
      <c r="D137" s="28">
        <v>44597.599999999999</v>
      </c>
      <c r="E137" s="28">
        <f t="shared" ref="E137" si="129">D137</f>
        <v>44597.599999999999</v>
      </c>
      <c r="F137" s="34" t="s">
        <v>111</v>
      </c>
      <c r="G137" s="12" t="s">
        <v>37</v>
      </c>
      <c r="H137" s="8" t="str">
        <f t="shared" ref="H137" si="130">G137</f>
        <v>ห้างหุ้นส่วนจำกัด อาร์.เอ็น.โทนเนอร์ แอนด์ เซอร์วิส</v>
      </c>
      <c r="I137" s="26" t="s">
        <v>110</v>
      </c>
      <c r="J137" s="3" t="s">
        <v>164</v>
      </c>
      <c r="L137" s="4" t="s">
        <v>58</v>
      </c>
    </row>
    <row r="138" spans="2:12" x14ac:dyDescent="0.2">
      <c r="B138" s="27"/>
      <c r="C138" s="34"/>
      <c r="D138" s="29"/>
      <c r="E138" s="29"/>
      <c r="F138" s="34"/>
      <c r="G138" s="9">
        <f>D137</f>
        <v>44597.599999999999</v>
      </c>
      <c r="H138" s="9">
        <f t="shared" ref="H138" si="131">D137</f>
        <v>44597.599999999999</v>
      </c>
      <c r="I138" s="27"/>
      <c r="J138" s="13">
        <v>244340</v>
      </c>
    </row>
    <row r="139" spans="2:12" ht="54.75" customHeight="1" x14ac:dyDescent="0.2">
      <c r="B139" s="26">
        <v>33</v>
      </c>
      <c r="C139" s="34" t="s">
        <v>239</v>
      </c>
      <c r="D139" s="28">
        <v>6450</v>
      </c>
      <c r="E139" s="28">
        <f t="shared" ref="E139" si="132">D139</f>
        <v>6450</v>
      </c>
      <c r="F139" s="34" t="s">
        <v>111</v>
      </c>
      <c r="G139" s="12" t="s">
        <v>10</v>
      </c>
      <c r="H139" s="8" t="str">
        <f t="shared" ref="H139" si="133">G139</f>
        <v>บริษัท ไร่ขิงออโต้ไทร์ จำกัด</v>
      </c>
      <c r="I139" s="26" t="s">
        <v>110</v>
      </c>
      <c r="J139" s="3" t="s">
        <v>204</v>
      </c>
      <c r="L139" s="4" t="s">
        <v>59</v>
      </c>
    </row>
    <row r="140" spans="2:12" x14ac:dyDescent="0.2">
      <c r="B140" s="27"/>
      <c r="C140" s="34"/>
      <c r="D140" s="29"/>
      <c r="E140" s="29"/>
      <c r="F140" s="34"/>
      <c r="G140" s="9">
        <f>D139</f>
        <v>6450</v>
      </c>
      <c r="H140" s="9">
        <f t="shared" ref="H140" si="134">D139</f>
        <v>6450</v>
      </c>
      <c r="I140" s="27"/>
      <c r="J140" s="13">
        <v>244337</v>
      </c>
    </row>
    <row r="141" spans="2:12" ht="191.25" customHeight="1" x14ac:dyDescent="0.2">
      <c r="B141" s="26">
        <v>34</v>
      </c>
      <c r="C141" s="34" t="s">
        <v>240</v>
      </c>
      <c r="D141" s="28">
        <v>43495.5</v>
      </c>
      <c r="E141" s="28">
        <f t="shared" ref="E141" si="135">D141</f>
        <v>43495.5</v>
      </c>
      <c r="F141" s="34" t="s">
        <v>111</v>
      </c>
      <c r="G141" s="21" t="s">
        <v>13</v>
      </c>
      <c r="H141" s="8" t="str">
        <f t="shared" ref="H141" si="136">G141</f>
        <v>ห้างหุ้นส่วนจำกัด สิตเลกาซี่-เทค</v>
      </c>
      <c r="I141" s="26" t="s">
        <v>110</v>
      </c>
      <c r="J141" s="3" t="s">
        <v>205</v>
      </c>
      <c r="L141" s="4">
        <v>68129368503</v>
      </c>
    </row>
    <row r="142" spans="2:12" x14ac:dyDescent="0.2">
      <c r="B142" s="27"/>
      <c r="C142" s="34"/>
      <c r="D142" s="29"/>
      <c r="E142" s="29"/>
      <c r="F142" s="34"/>
      <c r="G142" s="9">
        <f>D141</f>
        <v>43495.5</v>
      </c>
      <c r="H142" s="9">
        <f t="shared" ref="H142" si="137">D141</f>
        <v>43495.5</v>
      </c>
      <c r="I142" s="27"/>
      <c r="J142" s="13">
        <v>244340</v>
      </c>
    </row>
    <row r="143" spans="2:12" ht="27.75" customHeight="1" x14ac:dyDescent="0.2">
      <c r="B143" s="26">
        <v>35</v>
      </c>
      <c r="C143" s="34" t="s">
        <v>241</v>
      </c>
      <c r="D143" s="28">
        <v>195000</v>
      </c>
      <c r="E143" s="28">
        <f t="shared" ref="E143" si="138">D143</f>
        <v>195000</v>
      </c>
      <c r="F143" s="34" t="s">
        <v>111</v>
      </c>
      <c r="G143" s="12" t="s">
        <v>61</v>
      </c>
      <c r="H143" s="8" t="str">
        <f t="shared" ref="H143" si="139">G143</f>
        <v>นางนุชจรี แจ่มสว่าง</v>
      </c>
      <c r="I143" s="26" t="s">
        <v>110</v>
      </c>
      <c r="J143" s="3" t="s">
        <v>160</v>
      </c>
      <c r="L143" s="4" t="s">
        <v>60</v>
      </c>
    </row>
    <row r="144" spans="2:12" x14ac:dyDescent="0.2">
      <c r="B144" s="27"/>
      <c r="C144" s="34"/>
      <c r="D144" s="29"/>
      <c r="E144" s="29"/>
      <c r="F144" s="34"/>
      <c r="G144" s="9">
        <f>D143</f>
        <v>195000</v>
      </c>
      <c r="H144" s="9">
        <f t="shared" ref="H144" si="140">D143</f>
        <v>195000</v>
      </c>
      <c r="I144" s="27"/>
      <c r="J144" s="13">
        <v>244333</v>
      </c>
    </row>
    <row r="145" spans="2:13" ht="66.75" customHeight="1" x14ac:dyDescent="0.2">
      <c r="B145" s="26">
        <v>36</v>
      </c>
      <c r="C145" s="34" t="s">
        <v>242</v>
      </c>
      <c r="D145" s="28">
        <v>20000</v>
      </c>
      <c r="E145" s="28">
        <v>20000</v>
      </c>
      <c r="F145" s="34" t="s">
        <v>111</v>
      </c>
      <c r="G145" s="12" t="s">
        <v>43</v>
      </c>
      <c r="H145" s="8" t="str">
        <f t="shared" ref="H145" si="141">G145</f>
        <v>บริษัท จันทิมา จำกัด</v>
      </c>
      <c r="I145" s="26" t="s">
        <v>110</v>
      </c>
      <c r="J145" s="3" t="s">
        <v>206</v>
      </c>
      <c r="L145" s="4" t="s">
        <v>62</v>
      </c>
    </row>
    <row r="146" spans="2:13" x14ac:dyDescent="0.2">
      <c r="B146" s="27"/>
      <c r="C146" s="34"/>
      <c r="D146" s="29"/>
      <c r="E146" s="29"/>
      <c r="F146" s="34"/>
      <c r="G146" s="9">
        <v>19620</v>
      </c>
      <c r="H146" s="9">
        <v>19620</v>
      </c>
      <c r="I146" s="27"/>
      <c r="J146" s="13">
        <v>244340</v>
      </c>
    </row>
    <row r="147" spans="2:13" ht="59.25" customHeight="1" x14ac:dyDescent="0.2">
      <c r="B147" s="26">
        <v>37</v>
      </c>
      <c r="C147" s="34" t="s">
        <v>243</v>
      </c>
      <c r="D147" s="28">
        <v>44992</v>
      </c>
      <c r="E147" s="28">
        <f t="shared" ref="E147:E155" si="142">D147</f>
        <v>44992</v>
      </c>
      <c r="F147" s="34" t="s">
        <v>111</v>
      </c>
      <c r="G147" s="12" t="s">
        <v>43</v>
      </c>
      <c r="H147" s="8" t="str">
        <f t="shared" ref="H147:H155" si="143">G147</f>
        <v>บริษัท จันทิมา จำกัด</v>
      </c>
      <c r="I147" s="26" t="s">
        <v>110</v>
      </c>
      <c r="J147" s="3" t="s">
        <v>207</v>
      </c>
      <c r="L147" s="4" t="s">
        <v>63</v>
      </c>
    </row>
    <row r="148" spans="2:13" x14ac:dyDescent="0.2">
      <c r="B148" s="27"/>
      <c r="C148" s="34"/>
      <c r="D148" s="29"/>
      <c r="E148" s="29"/>
      <c r="F148" s="34"/>
      <c r="G148" s="9">
        <f>D147</f>
        <v>44992</v>
      </c>
      <c r="H148" s="9">
        <f t="shared" ref="H148" si="144">D147</f>
        <v>44992</v>
      </c>
      <c r="I148" s="27"/>
      <c r="J148" s="13">
        <v>244340</v>
      </c>
    </row>
    <row r="149" spans="2:13" ht="73.5" customHeight="1" x14ac:dyDescent="0.2">
      <c r="B149" s="26">
        <v>38</v>
      </c>
      <c r="C149" s="34" t="s">
        <v>244</v>
      </c>
      <c r="D149" s="28">
        <v>44900</v>
      </c>
      <c r="E149" s="28">
        <f t="shared" si="142"/>
        <v>44900</v>
      </c>
      <c r="F149" s="34" t="s">
        <v>111</v>
      </c>
      <c r="G149" s="21" t="s">
        <v>43</v>
      </c>
      <c r="H149" s="8" t="str">
        <f t="shared" si="143"/>
        <v>บริษัท จันทิมา จำกัด</v>
      </c>
      <c r="I149" s="26" t="s">
        <v>110</v>
      </c>
      <c r="J149" s="3" t="s">
        <v>187</v>
      </c>
      <c r="L149" s="4" t="s">
        <v>64</v>
      </c>
    </row>
    <row r="150" spans="2:13" x14ac:dyDescent="0.2">
      <c r="B150" s="27"/>
      <c r="C150" s="34"/>
      <c r="D150" s="29"/>
      <c r="E150" s="29"/>
      <c r="F150" s="34"/>
      <c r="G150" s="9">
        <f>D149</f>
        <v>44900</v>
      </c>
      <c r="H150" s="9">
        <f t="shared" ref="H150" si="145">D149</f>
        <v>44900</v>
      </c>
      <c r="I150" s="27"/>
      <c r="J150" s="13">
        <v>244341</v>
      </c>
    </row>
    <row r="151" spans="2:13" ht="50.25" customHeight="1" x14ac:dyDescent="0.2">
      <c r="B151" s="26">
        <v>39</v>
      </c>
      <c r="C151" s="34" t="s">
        <v>245</v>
      </c>
      <c r="D151" s="28">
        <v>14500</v>
      </c>
      <c r="E151" s="28">
        <f t="shared" si="142"/>
        <v>14500</v>
      </c>
      <c r="F151" s="34" t="s">
        <v>111</v>
      </c>
      <c r="G151" s="12" t="s">
        <v>10</v>
      </c>
      <c r="H151" s="8" t="str">
        <f t="shared" si="143"/>
        <v>บริษัท ไร่ขิงออโต้ไทร์ จำกัด</v>
      </c>
      <c r="I151" s="26" t="s">
        <v>110</v>
      </c>
      <c r="J151" s="3" t="s">
        <v>171</v>
      </c>
      <c r="L151" s="4" t="s">
        <v>65</v>
      </c>
    </row>
    <row r="152" spans="2:13" x14ac:dyDescent="0.2">
      <c r="B152" s="27"/>
      <c r="C152" s="34"/>
      <c r="D152" s="29"/>
      <c r="E152" s="29"/>
      <c r="F152" s="34"/>
      <c r="G152" s="9">
        <f>D151</f>
        <v>14500</v>
      </c>
      <c r="H152" s="9">
        <f t="shared" ref="H152" si="146">D151</f>
        <v>14500</v>
      </c>
      <c r="I152" s="27"/>
      <c r="J152" s="13">
        <v>244341</v>
      </c>
    </row>
    <row r="153" spans="2:13" ht="159" customHeight="1" x14ac:dyDescent="0.2">
      <c r="B153" s="26">
        <v>40</v>
      </c>
      <c r="C153" s="34" t="s">
        <v>246</v>
      </c>
      <c r="D153" s="28">
        <v>27466</v>
      </c>
      <c r="E153" s="28">
        <f t="shared" si="142"/>
        <v>27466</v>
      </c>
      <c r="F153" s="34" t="s">
        <v>111</v>
      </c>
      <c r="G153" s="12" t="s">
        <v>67</v>
      </c>
      <c r="H153" s="8" t="str">
        <f t="shared" si="143"/>
        <v>โรงพิมพ์อาสารักษาดินแดน กรมการปกครอง</v>
      </c>
      <c r="I153" s="26" t="s">
        <v>110</v>
      </c>
      <c r="J153" s="15" t="s">
        <v>172</v>
      </c>
      <c r="L153" s="4" t="s">
        <v>66</v>
      </c>
    </row>
    <row r="154" spans="2:13" x14ac:dyDescent="0.2">
      <c r="B154" s="27"/>
      <c r="C154" s="34"/>
      <c r="D154" s="29"/>
      <c r="E154" s="29"/>
      <c r="F154" s="34"/>
      <c r="G154" s="9">
        <f>D153</f>
        <v>27466</v>
      </c>
      <c r="H154" s="9">
        <f t="shared" ref="H154" si="147">D153</f>
        <v>27466</v>
      </c>
      <c r="I154" s="27"/>
      <c r="J154" s="13">
        <v>244340</v>
      </c>
    </row>
    <row r="155" spans="2:13" ht="67.5" customHeight="1" x14ac:dyDescent="0.2">
      <c r="B155" s="26">
        <v>41</v>
      </c>
      <c r="C155" s="34" t="s">
        <v>247</v>
      </c>
      <c r="D155" s="28">
        <v>9530</v>
      </c>
      <c r="E155" s="28">
        <f t="shared" si="142"/>
        <v>9530</v>
      </c>
      <c r="F155" s="34" t="s">
        <v>111</v>
      </c>
      <c r="G155" s="4" t="s">
        <v>69</v>
      </c>
      <c r="H155" s="8" t="str">
        <f t="shared" si="143"/>
        <v>ไทยอาร์ต พริ้นติ้ง</v>
      </c>
      <c r="I155" s="26" t="s">
        <v>110</v>
      </c>
      <c r="J155" s="15" t="s">
        <v>173</v>
      </c>
      <c r="L155" s="4" t="s">
        <v>68</v>
      </c>
    </row>
    <row r="156" spans="2:13" x14ac:dyDescent="0.2">
      <c r="B156" s="27"/>
      <c r="C156" s="34"/>
      <c r="D156" s="29"/>
      <c r="E156" s="29"/>
      <c r="F156" s="34"/>
      <c r="G156" s="9">
        <f>D155</f>
        <v>9530</v>
      </c>
      <c r="H156" s="9">
        <f t="shared" ref="H156" si="148">D155</f>
        <v>9530</v>
      </c>
      <c r="I156" s="27"/>
      <c r="J156" s="13">
        <v>244341</v>
      </c>
    </row>
    <row r="158" spans="2:13" s="1" customFormat="1" ht="18.75" x14ac:dyDescent="0.2">
      <c r="J158" s="6" t="s">
        <v>97</v>
      </c>
      <c r="M158" s="22"/>
    </row>
    <row r="159" spans="2:13" s="1" customFormat="1" ht="15.75" customHeight="1" x14ac:dyDescent="0.2">
      <c r="E159" s="32" t="s">
        <v>257</v>
      </c>
      <c r="F159" s="32"/>
      <c r="G159" s="32"/>
      <c r="H159" s="32"/>
      <c r="I159" s="32"/>
      <c r="M159" s="22"/>
    </row>
    <row r="160" spans="2:13" s="1" customFormat="1" ht="15.75" customHeight="1" x14ac:dyDescent="0.2">
      <c r="E160" s="32" t="s">
        <v>98</v>
      </c>
      <c r="F160" s="32"/>
      <c r="G160" s="32"/>
      <c r="H160" s="32"/>
      <c r="I160" s="32"/>
      <c r="M160" s="22"/>
    </row>
    <row r="161" spans="2:13" s="1" customFormat="1" ht="15.75" customHeight="1" x14ac:dyDescent="0.2">
      <c r="E161" s="33" t="s">
        <v>258</v>
      </c>
      <c r="F161" s="33"/>
      <c r="G161" s="33"/>
      <c r="H161" s="33"/>
      <c r="I161" s="33"/>
      <c r="M161" s="22"/>
    </row>
    <row r="162" spans="2:13" s="1" customFormat="1" ht="47.25" x14ac:dyDescent="0.2">
      <c r="B162" s="2" t="s">
        <v>99</v>
      </c>
      <c r="C162" s="2" t="s">
        <v>100</v>
      </c>
      <c r="D162" s="2" t="s">
        <v>107</v>
      </c>
      <c r="E162" s="2" t="s">
        <v>101</v>
      </c>
      <c r="F162" s="2" t="s">
        <v>102</v>
      </c>
      <c r="G162" s="2" t="s">
        <v>106</v>
      </c>
      <c r="H162" s="2" t="s">
        <v>108</v>
      </c>
      <c r="I162" s="2" t="s">
        <v>103</v>
      </c>
      <c r="J162" s="2" t="s">
        <v>104</v>
      </c>
      <c r="M162" s="22"/>
    </row>
    <row r="163" spans="2:13" ht="126" customHeight="1" x14ac:dyDescent="0.2">
      <c r="B163" s="34">
        <v>1</v>
      </c>
      <c r="C163" s="34" t="s">
        <v>259</v>
      </c>
      <c r="D163" s="28">
        <v>126460.08</v>
      </c>
      <c r="E163" s="28">
        <f>D163</f>
        <v>126460.08</v>
      </c>
      <c r="F163" s="34" t="s">
        <v>111</v>
      </c>
      <c r="G163" s="12" t="s">
        <v>30</v>
      </c>
      <c r="H163" s="8" t="str">
        <f>G163</f>
        <v>สหกรณ์โคนมนครปฐม จำกัด</v>
      </c>
      <c r="I163" s="26" t="s">
        <v>110</v>
      </c>
      <c r="J163" s="3" t="s">
        <v>251</v>
      </c>
      <c r="L163" s="4" t="s">
        <v>70</v>
      </c>
    </row>
    <row r="164" spans="2:13" ht="17.25" customHeight="1" x14ac:dyDescent="0.2">
      <c r="B164" s="34"/>
      <c r="C164" s="34"/>
      <c r="D164" s="29"/>
      <c r="E164" s="29"/>
      <c r="F164" s="34"/>
      <c r="G164" s="17">
        <f>D163</f>
        <v>126460.08</v>
      </c>
      <c r="H164" s="9">
        <f>D163</f>
        <v>126460.08</v>
      </c>
      <c r="I164" s="27"/>
      <c r="J164" s="13">
        <v>244316</v>
      </c>
    </row>
    <row r="165" spans="2:13" ht="69" customHeight="1" x14ac:dyDescent="0.2">
      <c r="B165" s="26">
        <v>2</v>
      </c>
      <c r="C165" s="26" t="s">
        <v>260</v>
      </c>
      <c r="D165" s="28">
        <v>180730.4</v>
      </c>
      <c r="E165" s="28">
        <f t="shared" ref="E165" si="149">D165</f>
        <v>180730.4</v>
      </c>
      <c r="F165" s="26" t="s">
        <v>111</v>
      </c>
      <c r="G165" s="12" t="s">
        <v>30</v>
      </c>
      <c r="H165" s="8" t="str">
        <f t="shared" ref="H165" si="150">G165</f>
        <v>สหกรณ์โคนมนครปฐม จำกัด</v>
      </c>
      <c r="I165" s="26" t="s">
        <v>110</v>
      </c>
      <c r="J165" s="3" t="s">
        <v>174</v>
      </c>
      <c r="L165" s="4" t="s">
        <v>71</v>
      </c>
    </row>
    <row r="166" spans="2:13" ht="17.25" customHeight="1" x14ac:dyDescent="0.2">
      <c r="B166" s="27"/>
      <c r="C166" s="27"/>
      <c r="D166" s="29"/>
      <c r="E166" s="29"/>
      <c r="F166" s="27"/>
      <c r="G166" s="17">
        <f>D165</f>
        <v>180730.4</v>
      </c>
      <c r="H166" s="9">
        <f t="shared" ref="H166" si="151">D165</f>
        <v>180730.4</v>
      </c>
      <c r="I166" s="27"/>
      <c r="J166" s="13">
        <v>244316</v>
      </c>
    </row>
    <row r="167" spans="2:13" ht="147.75" customHeight="1" x14ac:dyDescent="0.2">
      <c r="B167" s="26">
        <v>3</v>
      </c>
      <c r="C167" s="26" t="s">
        <v>261</v>
      </c>
      <c r="D167" s="28">
        <v>46700</v>
      </c>
      <c r="E167" s="28">
        <f t="shared" ref="E167" si="152">D167</f>
        <v>46700</v>
      </c>
      <c r="F167" s="26" t="s">
        <v>111</v>
      </c>
      <c r="G167" s="21" t="s">
        <v>73</v>
      </c>
      <c r="H167" s="8" t="str">
        <f t="shared" ref="H167" si="153">G167</f>
        <v>นางสาวสุเมตตา   พฤกษาวัฒนะ</v>
      </c>
      <c r="I167" s="26" t="s">
        <v>110</v>
      </c>
      <c r="J167" s="3" t="s">
        <v>175</v>
      </c>
      <c r="L167" s="4" t="s">
        <v>72</v>
      </c>
    </row>
    <row r="168" spans="2:13" ht="17.25" customHeight="1" x14ac:dyDescent="0.2">
      <c r="B168" s="27"/>
      <c r="C168" s="27"/>
      <c r="D168" s="29"/>
      <c r="E168" s="29"/>
      <c r="F168" s="27"/>
      <c r="G168" s="17">
        <f>D167</f>
        <v>46700</v>
      </c>
      <c r="H168" s="9">
        <f t="shared" ref="H168" si="154">D167</f>
        <v>46700</v>
      </c>
      <c r="I168" s="27"/>
      <c r="J168" s="13">
        <v>244354</v>
      </c>
    </row>
    <row r="169" spans="2:13" ht="99" customHeight="1" x14ac:dyDescent="0.2">
      <c r="B169" s="26">
        <v>4</v>
      </c>
      <c r="C169" s="26" t="s">
        <v>262</v>
      </c>
      <c r="D169" s="28">
        <v>239000</v>
      </c>
      <c r="E169" s="28">
        <v>236584.48</v>
      </c>
      <c r="F169" s="26" t="s">
        <v>117</v>
      </c>
      <c r="G169" s="12" t="s">
        <v>294</v>
      </c>
      <c r="H169" s="8" t="s">
        <v>295</v>
      </c>
      <c r="I169" s="26" t="s">
        <v>115</v>
      </c>
      <c r="J169" s="3" t="s">
        <v>126</v>
      </c>
      <c r="L169" s="4" t="s">
        <v>74</v>
      </c>
    </row>
    <row r="170" spans="2:13" ht="17.25" customHeight="1" x14ac:dyDescent="0.2">
      <c r="B170" s="27"/>
      <c r="C170" s="27"/>
      <c r="D170" s="29"/>
      <c r="E170" s="29"/>
      <c r="F170" s="27"/>
      <c r="G170" s="18"/>
      <c r="H170" s="9">
        <v>150000</v>
      </c>
      <c r="I170" s="27"/>
      <c r="J170" s="13">
        <v>244379</v>
      </c>
    </row>
    <row r="171" spans="2:13" ht="85.5" customHeight="1" x14ac:dyDescent="0.2">
      <c r="B171" s="26">
        <v>5</v>
      </c>
      <c r="C171" s="26" t="s">
        <v>263</v>
      </c>
      <c r="D171" s="28">
        <v>141000</v>
      </c>
      <c r="E171" s="28">
        <v>141666.04999999999</v>
      </c>
      <c r="F171" s="26" t="s">
        <v>117</v>
      </c>
      <c r="G171" s="12" t="s">
        <v>296</v>
      </c>
      <c r="H171" s="8" t="s">
        <v>295</v>
      </c>
      <c r="I171" s="26" t="s">
        <v>115</v>
      </c>
      <c r="J171" s="3" t="s">
        <v>252</v>
      </c>
      <c r="L171" s="4" t="s">
        <v>75</v>
      </c>
    </row>
    <row r="172" spans="2:13" ht="17.25" customHeight="1" x14ac:dyDescent="0.2">
      <c r="B172" s="27"/>
      <c r="C172" s="27"/>
      <c r="D172" s="29"/>
      <c r="E172" s="29"/>
      <c r="F172" s="27"/>
      <c r="G172" s="17"/>
      <c r="H172" s="9">
        <v>90000</v>
      </c>
      <c r="I172" s="27"/>
      <c r="J172" s="13">
        <v>244379</v>
      </c>
    </row>
    <row r="173" spans="2:13" ht="96.75" customHeight="1" x14ac:dyDescent="0.2">
      <c r="B173" s="26">
        <v>6</v>
      </c>
      <c r="C173" s="26" t="s">
        <v>264</v>
      </c>
      <c r="D173" s="28">
        <v>254000</v>
      </c>
      <c r="E173" s="28">
        <v>254969.19</v>
      </c>
      <c r="F173" s="26" t="s">
        <v>117</v>
      </c>
      <c r="G173" s="21" t="s">
        <v>297</v>
      </c>
      <c r="H173" s="8" t="s">
        <v>295</v>
      </c>
      <c r="I173" s="26" t="s">
        <v>115</v>
      </c>
      <c r="J173" s="3" t="s">
        <v>253</v>
      </c>
      <c r="L173" s="4" t="s">
        <v>76</v>
      </c>
    </row>
    <row r="174" spans="2:13" ht="17.25" customHeight="1" x14ac:dyDescent="0.2">
      <c r="B174" s="27"/>
      <c r="C174" s="27"/>
      <c r="D174" s="29"/>
      <c r="E174" s="29"/>
      <c r="F174" s="27"/>
      <c r="G174" s="17"/>
      <c r="H174" s="9">
        <v>155000</v>
      </c>
      <c r="I174" s="27"/>
      <c r="J174" s="13">
        <v>244379</v>
      </c>
    </row>
    <row r="175" spans="2:13" ht="121.5" customHeight="1" x14ac:dyDescent="0.2">
      <c r="B175" s="26">
        <v>7</v>
      </c>
      <c r="C175" s="26" t="s">
        <v>265</v>
      </c>
      <c r="D175" s="28">
        <v>150000</v>
      </c>
      <c r="E175" s="28">
        <v>151108.89000000001</v>
      </c>
      <c r="F175" s="26" t="s">
        <v>117</v>
      </c>
      <c r="G175" s="12" t="s">
        <v>298</v>
      </c>
      <c r="H175" s="8" t="s">
        <v>295</v>
      </c>
      <c r="I175" s="26" t="s">
        <v>115</v>
      </c>
      <c r="J175" s="3" t="s">
        <v>254</v>
      </c>
      <c r="L175" s="4" t="s">
        <v>77</v>
      </c>
    </row>
    <row r="176" spans="2:13" x14ac:dyDescent="0.2">
      <c r="B176" s="27"/>
      <c r="C176" s="27"/>
      <c r="D176" s="29"/>
      <c r="E176" s="29"/>
      <c r="F176" s="27"/>
      <c r="G176" s="17"/>
      <c r="H176" s="9">
        <v>98500</v>
      </c>
      <c r="I176" s="27"/>
      <c r="J176" s="13">
        <v>244379</v>
      </c>
    </row>
    <row r="177" spans="2:13" ht="89.25" customHeight="1" x14ac:dyDescent="0.2">
      <c r="B177" s="26">
        <v>8</v>
      </c>
      <c r="C177" s="26" t="s">
        <v>266</v>
      </c>
      <c r="D177" s="28">
        <v>213000</v>
      </c>
      <c r="E177" s="28">
        <v>214011.67</v>
      </c>
      <c r="F177" s="26" t="s">
        <v>117</v>
      </c>
      <c r="G177" s="12" t="s">
        <v>299</v>
      </c>
      <c r="H177" s="8" t="s">
        <v>295</v>
      </c>
      <c r="I177" s="26" t="s">
        <v>115</v>
      </c>
      <c r="J177" s="3" t="s">
        <v>255</v>
      </c>
      <c r="L177" s="4" t="s">
        <v>78</v>
      </c>
    </row>
    <row r="178" spans="2:13" x14ac:dyDescent="0.2">
      <c r="B178" s="27"/>
      <c r="C178" s="27"/>
      <c r="D178" s="29"/>
      <c r="E178" s="29"/>
      <c r="F178" s="27"/>
      <c r="G178" s="9"/>
      <c r="H178" s="9">
        <v>129990</v>
      </c>
      <c r="I178" s="27"/>
      <c r="J178" s="13">
        <v>244379</v>
      </c>
    </row>
    <row r="179" spans="2:13" ht="86.25" customHeight="1" x14ac:dyDescent="0.2">
      <c r="B179" s="26">
        <v>9</v>
      </c>
      <c r="C179" s="26" t="s">
        <v>267</v>
      </c>
      <c r="D179" s="28">
        <v>669000</v>
      </c>
      <c r="E179" s="28">
        <v>667380.49</v>
      </c>
      <c r="F179" s="26" t="s">
        <v>117</v>
      </c>
      <c r="G179" s="12" t="s">
        <v>300</v>
      </c>
      <c r="H179" s="8" t="s">
        <v>295</v>
      </c>
      <c r="I179" s="26" t="s">
        <v>115</v>
      </c>
      <c r="J179" s="3" t="s">
        <v>176</v>
      </c>
      <c r="L179" s="4" t="s">
        <v>79</v>
      </c>
    </row>
    <row r="180" spans="2:13" x14ac:dyDescent="0.2">
      <c r="B180" s="27"/>
      <c r="C180" s="27"/>
      <c r="D180" s="29"/>
      <c r="E180" s="29"/>
      <c r="F180" s="27"/>
      <c r="G180" s="9"/>
      <c r="H180" s="9">
        <v>409900</v>
      </c>
      <c r="I180" s="27"/>
      <c r="J180" s="13">
        <v>244379</v>
      </c>
    </row>
    <row r="181" spans="2:13" ht="89.25" customHeight="1" x14ac:dyDescent="0.2">
      <c r="B181" s="26">
        <v>10</v>
      </c>
      <c r="C181" s="26" t="s">
        <v>268</v>
      </c>
      <c r="D181" s="28">
        <v>823000</v>
      </c>
      <c r="E181" s="28">
        <v>820921.7</v>
      </c>
      <c r="F181" s="26" t="s">
        <v>117</v>
      </c>
      <c r="G181" s="21" t="s">
        <v>303</v>
      </c>
      <c r="H181" s="8" t="s">
        <v>295</v>
      </c>
      <c r="I181" s="26" t="s">
        <v>115</v>
      </c>
      <c r="J181" s="3" t="s">
        <v>256</v>
      </c>
      <c r="L181" s="4" t="s">
        <v>80</v>
      </c>
    </row>
    <row r="182" spans="2:13" x14ac:dyDescent="0.2">
      <c r="B182" s="27"/>
      <c r="C182" s="27"/>
      <c r="D182" s="29"/>
      <c r="E182" s="29"/>
      <c r="F182" s="27"/>
      <c r="G182" s="17"/>
      <c r="H182" s="17">
        <v>505000</v>
      </c>
      <c r="I182" s="27"/>
      <c r="J182" s="13">
        <v>244379</v>
      </c>
    </row>
    <row r="183" spans="2:13" ht="89.25" customHeight="1" x14ac:dyDescent="0.2">
      <c r="B183" s="30">
        <v>11</v>
      </c>
      <c r="C183" s="26" t="s">
        <v>269</v>
      </c>
      <c r="D183" s="28">
        <v>186000</v>
      </c>
      <c r="E183" s="28">
        <v>183555.98</v>
      </c>
      <c r="F183" s="26" t="s">
        <v>117</v>
      </c>
      <c r="G183" s="12" t="s">
        <v>301</v>
      </c>
      <c r="H183" s="8" t="s">
        <v>295</v>
      </c>
      <c r="I183" s="26" t="s">
        <v>115</v>
      </c>
      <c r="J183" s="3" t="s">
        <v>177</v>
      </c>
      <c r="L183" s="4" t="s">
        <v>81</v>
      </c>
    </row>
    <row r="184" spans="2:13" x14ac:dyDescent="0.2">
      <c r="B184" s="31"/>
      <c r="C184" s="27"/>
      <c r="D184" s="29"/>
      <c r="E184" s="29"/>
      <c r="F184" s="27"/>
      <c r="G184" s="9"/>
      <c r="H184" s="9">
        <v>114414</v>
      </c>
      <c r="I184" s="27"/>
      <c r="J184" s="13">
        <v>244379</v>
      </c>
    </row>
    <row r="185" spans="2:13" ht="125.25" customHeight="1" x14ac:dyDescent="0.2">
      <c r="B185" s="26">
        <v>12</v>
      </c>
      <c r="C185" s="26" t="s">
        <v>270</v>
      </c>
      <c r="D185" s="28">
        <v>246000</v>
      </c>
      <c r="E185" s="28">
        <v>252744.35</v>
      </c>
      <c r="F185" s="26" t="s">
        <v>117</v>
      </c>
      <c r="G185" s="12" t="s">
        <v>302</v>
      </c>
      <c r="H185" s="8" t="s">
        <v>295</v>
      </c>
      <c r="I185" s="26" t="s">
        <v>115</v>
      </c>
      <c r="J185" s="3" t="s">
        <v>178</v>
      </c>
      <c r="L185" s="4" t="s">
        <v>82</v>
      </c>
    </row>
    <row r="186" spans="2:13" x14ac:dyDescent="0.2">
      <c r="B186" s="27"/>
      <c r="C186" s="27"/>
      <c r="D186" s="29"/>
      <c r="E186" s="29"/>
      <c r="F186" s="27"/>
      <c r="G186" s="9"/>
      <c r="H186" s="9">
        <v>150000</v>
      </c>
      <c r="I186" s="27"/>
      <c r="J186" s="13" t="s">
        <v>271</v>
      </c>
    </row>
    <row r="188" spans="2:13" s="1" customFormat="1" ht="18.75" x14ac:dyDescent="0.2">
      <c r="J188" s="6" t="s">
        <v>97</v>
      </c>
      <c r="M188" s="22"/>
    </row>
    <row r="189" spans="2:13" s="1" customFormat="1" ht="15.75" customHeight="1" x14ac:dyDescent="0.2">
      <c r="E189" s="32" t="s">
        <v>272</v>
      </c>
      <c r="F189" s="32"/>
      <c r="G189" s="32"/>
      <c r="H189" s="32"/>
      <c r="I189" s="32"/>
      <c r="M189" s="22"/>
    </row>
    <row r="190" spans="2:13" s="1" customFormat="1" ht="15.75" customHeight="1" x14ac:dyDescent="0.2">
      <c r="E190" s="32" t="s">
        <v>98</v>
      </c>
      <c r="F190" s="32"/>
      <c r="G190" s="32"/>
      <c r="H190" s="32"/>
      <c r="I190" s="32"/>
      <c r="M190" s="22"/>
    </row>
    <row r="191" spans="2:13" s="1" customFormat="1" ht="15.75" customHeight="1" x14ac:dyDescent="0.2">
      <c r="E191" s="33" t="s">
        <v>273</v>
      </c>
      <c r="F191" s="33"/>
      <c r="G191" s="33"/>
      <c r="H191" s="33"/>
      <c r="I191" s="33"/>
      <c r="M191" s="22"/>
    </row>
    <row r="192" spans="2:13" s="1" customFormat="1" ht="47.25" x14ac:dyDescent="0.2">
      <c r="B192" s="2" t="s">
        <v>99</v>
      </c>
      <c r="C192" s="2" t="s">
        <v>100</v>
      </c>
      <c r="D192" s="2" t="s">
        <v>107</v>
      </c>
      <c r="E192" s="2" t="s">
        <v>101</v>
      </c>
      <c r="F192" s="2" t="s">
        <v>102</v>
      </c>
      <c r="G192" s="2" t="s">
        <v>106</v>
      </c>
      <c r="H192" s="2" t="s">
        <v>108</v>
      </c>
      <c r="I192" s="2" t="s">
        <v>103</v>
      </c>
      <c r="J192" s="2" t="s">
        <v>104</v>
      </c>
      <c r="M192" s="22"/>
    </row>
    <row r="193" spans="2:13" ht="112.5" customHeight="1" x14ac:dyDescent="0.2">
      <c r="B193" s="34">
        <v>1</v>
      </c>
      <c r="C193" s="34" t="s">
        <v>277</v>
      </c>
      <c r="D193" s="28">
        <v>17412.5</v>
      </c>
      <c r="E193" s="28">
        <v>17412.5</v>
      </c>
      <c r="F193" s="34" t="s">
        <v>111</v>
      </c>
      <c r="G193" s="4" t="s">
        <v>84</v>
      </c>
      <c r="H193" s="8" t="str">
        <f>G193</f>
        <v>บริษัท แอล แอล เอส เอ็นจิเนียริ่ง จำกัด</v>
      </c>
      <c r="I193" s="26" t="s">
        <v>110</v>
      </c>
      <c r="J193" s="16" t="s">
        <v>274</v>
      </c>
      <c r="L193" s="4" t="s">
        <v>83</v>
      </c>
    </row>
    <row r="194" spans="2:13" ht="17.25" customHeight="1" x14ac:dyDescent="0.2">
      <c r="B194" s="34"/>
      <c r="C194" s="34"/>
      <c r="D194" s="29"/>
      <c r="E194" s="29"/>
      <c r="F194" s="34"/>
      <c r="G194" s="9">
        <v>17000</v>
      </c>
      <c r="H194" s="9">
        <v>17000</v>
      </c>
      <c r="I194" s="27"/>
      <c r="J194" s="13">
        <v>244319</v>
      </c>
    </row>
    <row r="195" spans="2:13" ht="84" customHeight="1" x14ac:dyDescent="0.2">
      <c r="B195" s="34">
        <v>2</v>
      </c>
      <c r="C195" s="34" t="s">
        <v>278</v>
      </c>
      <c r="D195" s="28">
        <v>16723.57</v>
      </c>
      <c r="E195" s="28">
        <f t="shared" ref="E195" si="155">D195</f>
        <v>16723.57</v>
      </c>
      <c r="F195" s="34" t="s">
        <v>111</v>
      </c>
      <c r="G195" s="4" t="s">
        <v>9</v>
      </c>
      <c r="H195" s="8" t="str">
        <f>G195</f>
        <v>บริษัท สหพัฒนพันธ์ จำกัด</v>
      </c>
      <c r="I195" s="26" t="s">
        <v>110</v>
      </c>
      <c r="J195" s="19" t="s">
        <v>275</v>
      </c>
      <c r="L195" s="4" t="s">
        <v>85</v>
      </c>
    </row>
    <row r="196" spans="2:13" x14ac:dyDescent="0.2">
      <c r="B196" s="34"/>
      <c r="C196" s="34"/>
      <c r="D196" s="29"/>
      <c r="E196" s="29"/>
      <c r="F196" s="34"/>
      <c r="G196" s="17">
        <f t="shared" ref="G196" si="156">D195</f>
        <v>16723.57</v>
      </c>
      <c r="H196" s="9">
        <f t="shared" ref="H196" si="157">D195</f>
        <v>16723.57</v>
      </c>
      <c r="I196" s="27"/>
      <c r="J196" s="13">
        <v>244379</v>
      </c>
    </row>
    <row r="197" spans="2:13" ht="59.25" customHeight="1" x14ac:dyDescent="0.2">
      <c r="B197" s="34">
        <v>3</v>
      </c>
      <c r="C197" s="34" t="s">
        <v>279</v>
      </c>
      <c r="D197" s="28">
        <v>7400</v>
      </c>
      <c r="E197" s="28">
        <f t="shared" ref="E197" si="158">D197</f>
        <v>7400</v>
      </c>
      <c r="F197" s="34" t="s">
        <v>111</v>
      </c>
      <c r="G197" s="4" t="s">
        <v>17</v>
      </c>
      <c r="H197" s="8" t="str">
        <f t="shared" ref="H197" si="159">G197</f>
        <v>บริษัท วิเชียรออโต้ 789 จำกัด</v>
      </c>
      <c r="I197" s="26" t="s">
        <v>110</v>
      </c>
      <c r="J197" s="16" t="s">
        <v>274</v>
      </c>
      <c r="L197" s="4" t="s">
        <v>86</v>
      </c>
    </row>
    <row r="198" spans="2:13" x14ac:dyDescent="0.2">
      <c r="B198" s="34"/>
      <c r="C198" s="34"/>
      <c r="D198" s="29"/>
      <c r="E198" s="29"/>
      <c r="F198" s="34"/>
      <c r="G198" s="17">
        <f t="shared" ref="G198" si="160">D197</f>
        <v>7400</v>
      </c>
      <c r="H198" s="9">
        <f t="shared" ref="H198" si="161">D197</f>
        <v>7400</v>
      </c>
      <c r="I198" s="27"/>
      <c r="J198" s="13">
        <v>244379</v>
      </c>
    </row>
    <row r="199" spans="2:13" ht="69" customHeight="1" x14ac:dyDescent="0.2">
      <c r="B199" s="34">
        <v>4</v>
      </c>
      <c r="C199" s="34" t="s">
        <v>280</v>
      </c>
      <c r="D199" s="28">
        <v>10200</v>
      </c>
      <c r="E199" s="28">
        <f t="shared" ref="E199" si="162">D199</f>
        <v>10200</v>
      </c>
      <c r="F199" s="34" t="s">
        <v>111</v>
      </c>
      <c r="G199" s="20" t="s">
        <v>17</v>
      </c>
      <c r="H199" s="8" t="str">
        <f t="shared" ref="H199" si="163">G199</f>
        <v>บริษัท วิเชียรออโต้ 789 จำกัด</v>
      </c>
      <c r="I199" s="26" t="s">
        <v>110</v>
      </c>
      <c r="J199" s="7" t="s">
        <v>180</v>
      </c>
      <c r="L199" s="4" t="s">
        <v>87</v>
      </c>
    </row>
    <row r="200" spans="2:13" x14ac:dyDescent="0.2">
      <c r="B200" s="34"/>
      <c r="C200" s="34"/>
      <c r="D200" s="29"/>
      <c r="E200" s="29"/>
      <c r="F200" s="34"/>
      <c r="G200" s="17">
        <f t="shared" ref="G200" si="164">D199</f>
        <v>10200</v>
      </c>
      <c r="H200" s="9">
        <f t="shared" ref="H200" si="165">D199</f>
        <v>10200</v>
      </c>
      <c r="I200" s="27"/>
      <c r="J200" s="13">
        <v>244379</v>
      </c>
    </row>
    <row r="201" spans="2:13" ht="57.75" customHeight="1" x14ac:dyDescent="0.2">
      <c r="B201" s="34">
        <v>5</v>
      </c>
      <c r="C201" s="34" t="s">
        <v>281</v>
      </c>
      <c r="D201" s="28">
        <v>24800</v>
      </c>
      <c r="E201" s="28">
        <f t="shared" ref="E201" si="166">D201</f>
        <v>24800</v>
      </c>
      <c r="F201" s="34" t="s">
        <v>111</v>
      </c>
      <c r="G201" s="4" t="s">
        <v>10</v>
      </c>
      <c r="H201" s="8" t="str">
        <f t="shared" ref="H201" si="167">G201</f>
        <v>บริษัท ไร่ขิงออโต้ไทร์ จำกัด</v>
      </c>
      <c r="I201" s="26" t="s">
        <v>110</v>
      </c>
      <c r="J201" s="7" t="s">
        <v>276</v>
      </c>
      <c r="L201" s="4" t="s">
        <v>88</v>
      </c>
    </row>
    <row r="202" spans="2:13" x14ac:dyDescent="0.2">
      <c r="B202" s="34"/>
      <c r="C202" s="34"/>
      <c r="D202" s="29"/>
      <c r="E202" s="29"/>
      <c r="F202" s="34"/>
      <c r="G202" s="17">
        <f t="shared" ref="G202" si="168">D201</f>
        <v>24800</v>
      </c>
      <c r="H202" s="9">
        <f t="shared" ref="H202" si="169">D201</f>
        <v>24800</v>
      </c>
      <c r="I202" s="27"/>
      <c r="J202" s="13">
        <v>244379</v>
      </c>
    </row>
    <row r="204" spans="2:13" s="1" customFormat="1" ht="18.75" x14ac:dyDescent="0.2">
      <c r="J204" s="6" t="s">
        <v>97</v>
      </c>
      <c r="M204" s="22"/>
    </row>
    <row r="205" spans="2:13" s="1" customFormat="1" ht="15.75" customHeight="1" x14ac:dyDescent="0.2">
      <c r="E205" s="32" t="s">
        <v>282</v>
      </c>
      <c r="F205" s="32"/>
      <c r="G205" s="32"/>
      <c r="H205" s="32"/>
      <c r="I205" s="32"/>
      <c r="M205" s="22"/>
    </row>
    <row r="206" spans="2:13" s="1" customFormat="1" ht="15.75" customHeight="1" x14ac:dyDescent="0.2">
      <c r="E206" s="32" t="s">
        <v>98</v>
      </c>
      <c r="F206" s="32"/>
      <c r="G206" s="32"/>
      <c r="H206" s="32"/>
      <c r="I206" s="32"/>
      <c r="M206" s="22"/>
    </row>
    <row r="207" spans="2:13" s="1" customFormat="1" ht="15.75" customHeight="1" x14ac:dyDescent="0.2">
      <c r="E207" s="33" t="s">
        <v>283</v>
      </c>
      <c r="F207" s="33"/>
      <c r="G207" s="33"/>
      <c r="H207" s="33"/>
      <c r="I207" s="33"/>
      <c r="M207" s="22"/>
    </row>
    <row r="208" spans="2:13" s="1" customFormat="1" ht="47.25" x14ac:dyDescent="0.2">
      <c r="B208" s="2" t="s">
        <v>99</v>
      </c>
      <c r="C208" s="2" t="s">
        <v>100</v>
      </c>
      <c r="D208" s="2" t="s">
        <v>107</v>
      </c>
      <c r="E208" s="2" t="s">
        <v>101</v>
      </c>
      <c r="F208" s="2" t="s">
        <v>102</v>
      </c>
      <c r="G208" s="2" t="s">
        <v>106</v>
      </c>
      <c r="H208" s="2" t="s">
        <v>108</v>
      </c>
      <c r="I208" s="2" t="s">
        <v>103</v>
      </c>
      <c r="J208" s="2" t="s">
        <v>104</v>
      </c>
      <c r="M208" s="22"/>
    </row>
    <row r="209" spans="2:12" ht="114.75" customHeight="1" x14ac:dyDescent="0.2">
      <c r="B209" s="34">
        <v>1</v>
      </c>
      <c r="C209" s="34" t="s">
        <v>286</v>
      </c>
      <c r="D209" s="28">
        <v>13000</v>
      </c>
      <c r="E209" s="28">
        <f>D209</f>
        <v>13000</v>
      </c>
      <c r="F209" s="34" t="s">
        <v>111</v>
      </c>
      <c r="G209" s="4" t="s">
        <v>69</v>
      </c>
      <c r="H209" s="8" t="str">
        <f>G209</f>
        <v>ไทยอาร์ต พริ้นติ้ง</v>
      </c>
      <c r="I209" s="26" t="s">
        <v>110</v>
      </c>
      <c r="J209" s="16" t="s">
        <v>160</v>
      </c>
      <c r="L209" s="4" t="s">
        <v>89</v>
      </c>
    </row>
    <row r="210" spans="2:12" ht="17.25" customHeight="1" x14ac:dyDescent="0.2">
      <c r="B210" s="34"/>
      <c r="C210" s="34"/>
      <c r="D210" s="29"/>
      <c r="E210" s="29"/>
      <c r="F210" s="34"/>
      <c r="G210" s="9">
        <f>D209</f>
        <v>13000</v>
      </c>
      <c r="H210" s="9">
        <f>D209</f>
        <v>13000</v>
      </c>
      <c r="I210" s="27"/>
      <c r="J210" s="13">
        <v>244404</v>
      </c>
    </row>
    <row r="211" spans="2:12" ht="70.5" customHeight="1" x14ac:dyDescent="0.2">
      <c r="B211" s="34">
        <v>2</v>
      </c>
      <c r="C211" s="34" t="s">
        <v>287</v>
      </c>
      <c r="D211" s="28">
        <v>3150</v>
      </c>
      <c r="E211" s="28">
        <f t="shared" ref="E211" si="170">D211</f>
        <v>3150</v>
      </c>
      <c r="F211" s="34" t="s">
        <v>111</v>
      </c>
      <c r="G211" s="20" t="s">
        <v>91</v>
      </c>
      <c r="H211" s="8" t="str">
        <f t="shared" ref="H211" si="171">G211</f>
        <v>อนาวิลการค้า</v>
      </c>
      <c r="I211" s="26" t="s">
        <v>110</v>
      </c>
      <c r="J211" s="16" t="s">
        <v>284</v>
      </c>
      <c r="L211" s="4" t="s">
        <v>90</v>
      </c>
    </row>
    <row r="212" spans="2:12" x14ac:dyDescent="0.2">
      <c r="B212" s="34"/>
      <c r="C212" s="34"/>
      <c r="D212" s="29"/>
      <c r="E212" s="29"/>
      <c r="F212" s="34"/>
      <c r="G212" s="9">
        <f t="shared" ref="G212" si="172">D211</f>
        <v>3150</v>
      </c>
      <c r="H212" s="9">
        <f t="shared" ref="H212" si="173">D211</f>
        <v>3150</v>
      </c>
      <c r="I212" s="27"/>
      <c r="J212" s="13">
        <v>244404</v>
      </c>
    </row>
    <row r="213" spans="2:12" ht="44.25" customHeight="1" x14ac:dyDescent="0.2">
      <c r="B213" s="34">
        <v>3</v>
      </c>
      <c r="C213" s="34" t="s">
        <v>288</v>
      </c>
      <c r="D213" s="28">
        <v>6830</v>
      </c>
      <c r="E213" s="28">
        <f t="shared" ref="E213" si="174">D213</f>
        <v>6830</v>
      </c>
      <c r="F213" s="34" t="s">
        <v>111</v>
      </c>
      <c r="G213" s="4" t="s">
        <v>93</v>
      </c>
      <c r="H213" s="8" t="str">
        <f t="shared" ref="H213" si="175">G213</f>
        <v>อู่วัชระ</v>
      </c>
      <c r="I213" s="26" t="s">
        <v>110</v>
      </c>
      <c r="J213" s="16" t="s">
        <v>285</v>
      </c>
      <c r="L213" s="4" t="s">
        <v>92</v>
      </c>
    </row>
    <row r="214" spans="2:12" x14ac:dyDescent="0.2">
      <c r="B214" s="34"/>
      <c r="C214" s="34"/>
      <c r="D214" s="29"/>
      <c r="E214" s="29"/>
      <c r="F214" s="34"/>
      <c r="G214" s="9">
        <f t="shared" ref="G214" si="176">D213</f>
        <v>6830</v>
      </c>
      <c r="H214" s="9">
        <f t="shared" ref="H214" si="177">D213</f>
        <v>6830</v>
      </c>
      <c r="I214" s="27"/>
      <c r="J214" s="13">
        <v>244404</v>
      </c>
    </row>
    <row r="215" spans="2:12" ht="52.5" customHeight="1" x14ac:dyDescent="0.2">
      <c r="B215" s="34">
        <v>4</v>
      </c>
      <c r="C215" s="34" t="s">
        <v>289</v>
      </c>
      <c r="D215" s="28">
        <v>6400</v>
      </c>
      <c r="E215" s="28">
        <f t="shared" ref="E215" si="178">D215</f>
        <v>6400</v>
      </c>
      <c r="F215" s="34" t="s">
        <v>111</v>
      </c>
      <c r="G215" s="4" t="s">
        <v>17</v>
      </c>
      <c r="H215" s="8" t="str">
        <f t="shared" ref="H215" si="179">G215</f>
        <v>บริษัท วิเชียรออโต้ 789 จำกัด</v>
      </c>
      <c r="I215" s="26" t="s">
        <v>110</v>
      </c>
      <c r="J215" s="16" t="s">
        <v>181</v>
      </c>
      <c r="L215" s="4" t="s">
        <v>94</v>
      </c>
    </row>
    <row r="216" spans="2:12" x14ac:dyDescent="0.2">
      <c r="B216" s="34"/>
      <c r="C216" s="34"/>
      <c r="D216" s="29"/>
      <c r="E216" s="29"/>
      <c r="F216" s="34"/>
      <c r="G216" s="9">
        <f t="shared" ref="G216" si="180">D215</f>
        <v>6400</v>
      </c>
      <c r="H216" s="9">
        <f t="shared" ref="H216" si="181">D215</f>
        <v>6400</v>
      </c>
      <c r="I216" s="27"/>
      <c r="J216" s="13">
        <v>244431</v>
      </c>
    </row>
    <row r="217" spans="2:12" ht="42.75" customHeight="1" x14ac:dyDescent="0.2">
      <c r="B217" s="34">
        <v>5</v>
      </c>
      <c r="C217" s="34" t="s">
        <v>290</v>
      </c>
      <c r="D217" s="28">
        <v>9424</v>
      </c>
      <c r="E217" s="28">
        <f t="shared" ref="E217" si="182">D217</f>
        <v>9424</v>
      </c>
      <c r="F217" s="34" t="s">
        <v>111</v>
      </c>
      <c r="G217" s="4" t="s">
        <v>96</v>
      </c>
      <c r="H217" s="8" t="str">
        <f t="shared" ref="H217" si="183">G217</f>
        <v>บริษัท รุ่งเจริญมงคลกิจ จำกัด</v>
      </c>
      <c r="I217" s="26" t="s">
        <v>110</v>
      </c>
      <c r="J217" s="16" t="s">
        <v>182</v>
      </c>
      <c r="L217" s="4" t="s">
        <v>95</v>
      </c>
    </row>
    <row r="218" spans="2:12" x14ac:dyDescent="0.2">
      <c r="B218" s="34"/>
      <c r="C218" s="34"/>
      <c r="D218" s="29"/>
      <c r="E218" s="29"/>
      <c r="F218" s="34"/>
      <c r="G218" s="9">
        <f t="shared" ref="G218" si="184">D217</f>
        <v>9424</v>
      </c>
      <c r="H218" s="9">
        <f t="shared" ref="H218" si="185">D217</f>
        <v>9424</v>
      </c>
      <c r="I218" s="27"/>
      <c r="J218" s="13">
        <v>244431</v>
      </c>
    </row>
  </sheetData>
  <sortState ref="L163:M186">
    <sortCondition ref="M163:M186"/>
  </sortState>
  <mergeCells count="564">
    <mergeCell ref="B217:B218"/>
    <mergeCell ref="C217:C218"/>
    <mergeCell ref="D217:D218"/>
    <mergeCell ref="E217:E218"/>
    <mergeCell ref="F217:F218"/>
    <mergeCell ref="I217:I218"/>
    <mergeCell ref="B213:B214"/>
    <mergeCell ref="C213:C214"/>
    <mergeCell ref="D213:D214"/>
    <mergeCell ref="E213:E214"/>
    <mergeCell ref="F213:F214"/>
    <mergeCell ref="I213:I214"/>
    <mergeCell ref="B215:B216"/>
    <mergeCell ref="C215:C216"/>
    <mergeCell ref="D215:D216"/>
    <mergeCell ref="E215:E216"/>
    <mergeCell ref="F215:F216"/>
    <mergeCell ref="I215:I216"/>
    <mergeCell ref="B209:B210"/>
    <mergeCell ref="C209:C210"/>
    <mergeCell ref="D209:D210"/>
    <mergeCell ref="E209:E210"/>
    <mergeCell ref="F209:F210"/>
    <mergeCell ref="I209:I210"/>
    <mergeCell ref="B211:B212"/>
    <mergeCell ref="C211:C212"/>
    <mergeCell ref="D211:D212"/>
    <mergeCell ref="E211:E212"/>
    <mergeCell ref="F211:F212"/>
    <mergeCell ref="I211:I212"/>
    <mergeCell ref="E205:I205"/>
    <mergeCell ref="E206:I206"/>
    <mergeCell ref="E207:I207"/>
    <mergeCell ref="B199:B200"/>
    <mergeCell ref="C199:C200"/>
    <mergeCell ref="D199:D200"/>
    <mergeCell ref="E199:E200"/>
    <mergeCell ref="F199:F200"/>
    <mergeCell ref="I199:I200"/>
    <mergeCell ref="B201:B202"/>
    <mergeCell ref="C201:C202"/>
    <mergeCell ref="D201:D202"/>
    <mergeCell ref="E201:E202"/>
    <mergeCell ref="F201:F202"/>
    <mergeCell ref="I201:I202"/>
    <mergeCell ref="B195:B196"/>
    <mergeCell ref="C195:C196"/>
    <mergeCell ref="D195:D196"/>
    <mergeCell ref="E195:E196"/>
    <mergeCell ref="F195:F196"/>
    <mergeCell ref="I195:I196"/>
    <mergeCell ref="B197:B198"/>
    <mergeCell ref="C197:C198"/>
    <mergeCell ref="D197:D198"/>
    <mergeCell ref="E197:E198"/>
    <mergeCell ref="F197:F198"/>
    <mergeCell ref="I197:I198"/>
    <mergeCell ref="E189:I189"/>
    <mergeCell ref="E190:I190"/>
    <mergeCell ref="E191:I191"/>
    <mergeCell ref="B193:B194"/>
    <mergeCell ref="C193:C194"/>
    <mergeCell ref="D193:D194"/>
    <mergeCell ref="E193:E194"/>
    <mergeCell ref="F193:F194"/>
    <mergeCell ref="I193:I194"/>
    <mergeCell ref="E5:I5"/>
    <mergeCell ref="E3:I3"/>
    <mergeCell ref="I17:I18"/>
    <mergeCell ref="I15:I16"/>
    <mergeCell ref="I13:I14"/>
    <mergeCell ref="I11:I12"/>
    <mergeCell ref="I9:I10"/>
    <mergeCell ref="I7:I8"/>
    <mergeCell ref="E4:I4"/>
    <mergeCell ref="I27:I28"/>
    <mergeCell ref="B19:B20"/>
    <mergeCell ref="C19:C20"/>
    <mergeCell ref="D19:D20"/>
    <mergeCell ref="E19:E20"/>
    <mergeCell ref="F19:F20"/>
    <mergeCell ref="I19:I20"/>
    <mergeCell ref="B27:B28"/>
    <mergeCell ref="C27:C28"/>
    <mergeCell ref="D27:D28"/>
    <mergeCell ref="E27:E28"/>
    <mergeCell ref="F27:F28"/>
    <mergeCell ref="E23:I23"/>
    <mergeCell ref="E24:I24"/>
    <mergeCell ref="E25:I25"/>
    <mergeCell ref="B15:B16"/>
    <mergeCell ref="C15:C16"/>
    <mergeCell ref="D15:D16"/>
    <mergeCell ref="E15:E16"/>
    <mergeCell ref="F15:F16"/>
    <mergeCell ref="B17:B18"/>
    <mergeCell ref="C17:C18"/>
    <mergeCell ref="D17:D18"/>
    <mergeCell ref="E17:E18"/>
    <mergeCell ref="F17:F18"/>
    <mergeCell ref="B11:B12"/>
    <mergeCell ref="C11:C12"/>
    <mergeCell ref="D11:D12"/>
    <mergeCell ref="E11:E12"/>
    <mergeCell ref="F11:F12"/>
    <mergeCell ref="B13:B14"/>
    <mergeCell ref="C13:C14"/>
    <mergeCell ref="D13:D14"/>
    <mergeCell ref="E13:E14"/>
    <mergeCell ref="F13:F14"/>
    <mergeCell ref="B7:B8"/>
    <mergeCell ref="C7:C8"/>
    <mergeCell ref="D7:D8"/>
    <mergeCell ref="E7:E8"/>
    <mergeCell ref="F7:F8"/>
    <mergeCell ref="B9:B10"/>
    <mergeCell ref="C9:C10"/>
    <mergeCell ref="D9:D10"/>
    <mergeCell ref="E9:E10"/>
    <mergeCell ref="F9:F10"/>
    <mergeCell ref="I29:I30"/>
    <mergeCell ref="B31:B32"/>
    <mergeCell ref="C31:C32"/>
    <mergeCell ref="D31:D32"/>
    <mergeCell ref="E31:E32"/>
    <mergeCell ref="F31:F32"/>
    <mergeCell ref="I31:I32"/>
    <mergeCell ref="B29:B30"/>
    <mergeCell ref="C29:C30"/>
    <mergeCell ref="D29:D30"/>
    <mergeCell ref="E29:E30"/>
    <mergeCell ref="F29:F30"/>
    <mergeCell ref="I33:I34"/>
    <mergeCell ref="B35:B36"/>
    <mergeCell ref="C35:C36"/>
    <mergeCell ref="D35:D36"/>
    <mergeCell ref="E35:E36"/>
    <mergeCell ref="F35:F36"/>
    <mergeCell ref="I35:I36"/>
    <mergeCell ref="B33:B34"/>
    <mergeCell ref="C33:C34"/>
    <mergeCell ref="D33:D34"/>
    <mergeCell ref="E33:E34"/>
    <mergeCell ref="F33:F34"/>
    <mergeCell ref="I37:I38"/>
    <mergeCell ref="B39:B40"/>
    <mergeCell ref="C39:C40"/>
    <mergeCell ref="D39:D40"/>
    <mergeCell ref="E39:E40"/>
    <mergeCell ref="F39:F40"/>
    <mergeCell ref="I39:I40"/>
    <mergeCell ref="B37:B38"/>
    <mergeCell ref="C37:C38"/>
    <mergeCell ref="D37:D38"/>
    <mergeCell ref="E37:E38"/>
    <mergeCell ref="F37:F38"/>
    <mergeCell ref="I41:I42"/>
    <mergeCell ref="B43:B44"/>
    <mergeCell ref="C43:C44"/>
    <mergeCell ref="D43:D44"/>
    <mergeCell ref="E43:E44"/>
    <mergeCell ref="F43:F44"/>
    <mergeCell ref="I43:I44"/>
    <mergeCell ref="B41:B42"/>
    <mergeCell ref="C41:C42"/>
    <mergeCell ref="D41:D42"/>
    <mergeCell ref="E41:E42"/>
    <mergeCell ref="F41:F42"/>
    <mergeCell ref="I45:I46"/>
    <mergeCell ref="B47:B48"/>
    <mergeCell ref="C47:C48"/>
    <mergeCell ref="D47:D48"/>
    <mergeCell ref="E47:E48"/>
    <mergeCell ref="F47:F48"/>
    <mergeCell ref="I47:I48"/>
    <mergeCell ref="B45:B46"/>
    <mergeCell ref="C45:C46"/>
    <mergeCell ref="D45:D46"/>
    <mergeCell ref="E45:E46"/>
    <mergeCell ref="F45:F46"/>
    <mergeCell ref="I49:I50"/>
    <mergeCell ref="B51:B52"/>
    <mergeCell ref="C51:C52"/>
    <mergeCell ref="D51:D52"/>
    <mergeCell ref="E51:E52"/>
    <mergeCell ref="F51:F52"/>
    <mergeCell ref="I51:I52"/>
    <mergeCell ref="B49:B50"/>
    <mergeCell ref="C49:C50"/>
    <mergeCell ref="D49:D50"/>
    <mergeCell ref="E49:E50"/>
    <mergeCell ref="F49:F50"/>
    <mergeCell ref="I53:I54"/>
    <mergeCell ref="B55:B56"/>
    <mergeCell ref="C55:C56"/>
    <mergeCell ref="D55:D56"/>
    <mergeCell ref="E55:E56"/>
    <mergeCell ref="F55:F56"/>
    <mergeCell ref="I55:I56"/>
    <mergeCell ref="B53:B54"/>
    <mergeCell ref="C53:C54"/>
    <mergeCell ref="D53:D54"/>
    <mergeCell ref="E53:E54"/>
    <mergeCell ref="F53:F54"/>
    <mergeCell ref="I57:I58"/>
    <mergeCell ref="B59:B60"/>
    <mergeCell ref="C59:C60"/>
    <mergeCell ref="D59:D60"/>
    <mergeCell ref="E59:E60"/>
    <mergeCell ref="F59:F60"/>
    <mergeCell ref="I59:I60"/>
    <mergeCell ref="B57:B58"/>
    <mergeCell ref="C57:C58"/>
    <mergeCell ref="D57:D58"/>
    <mergeCell ref="E57:E58"/>
    <mergeCell ref="F57:F58"/>
    <mergeCell ref="I61:I62"/>
    <mergeCell ref="B63:B64"/>
    <mergeCell ref="C63:C64"/>
    <mergeCell ref="D63:D64"/>
    <mergeCell ref="E63:E64"/>
    <mergeCell ref="F63:F64"/>
    <mergeCell ref="I63:I64"/>
    <mergeCell ref="B61:B62"/>
    <mergeCell ref="C61:C62"/>
    <mergeCell ref="D61:D62"/>
    <mergeCell ref="E61:E62"/>
    <mergeCell ref="F61:F62"/>
    <mergeCell ref="I65:I66"/>
    <mergeCell ref="B67:B68"/>
    <mergeCell ref="C67:C68"/>
    <mergeCell ref="D67:D68"/>
    <mergeCell ref="E67:E68"/>
    <mergeCell ref="F67:F68"/>
    <mergeCell ref="I67:I68"/>
    <mergeCell ref="B65:B66"/>
    <mergeCell ref="C65:C66"/>
    <mergeCell ref="D65:D66"/>
    <mergeCell ref="E65:E66"/>
    <mergeCell ref="F65:F66"/>
    <mergeCell ref="E71:I71"/>
    <mergeCell ref="E72:I72"/>
    <mergeCell ref="E73:I73"/>
    <mergeCell ref="B75:B76"/>
    <mergeCell ref="C75:C76"/>
    <mergeCell ref="D75:D76"/>
    <mergeCell ref="E75:E76"/>
    <mergeCell ref="F75:F76"/>
    <mergeCell ref="I75:I76"/>
    <mergeCell ref="I77:I78"/>
    <mergeCell ref="B79:B80"/>
    <mergeCell ref="C79:C80"/>
    <mergeCell ref="D79:D80"/>
    <mergeCell ref="E79:E80"/>
    <mergeCell ref="F79:F80"/>
    <mergeCell ref="I79:I80"/>
    <mergeCell ref="B77:B78"/>
    <mergeCell ref="C77:C78"/>
    <mergeCell ref="D77:D78"/>
    <mergeCell ref="E77:E78"/>
    <mergeCell ref="F77:F78"/>
    <mergeCell ref="I81:I82"/>
    <mergeCell ref="B83:B84"/>
    <mergeCell ref="C83:C84"/>
    <mergeCell ref="D83:D84"/>
    <mergeCell ref="E83:E84"/>
    <mergeCell ref="F83:F84"/>
    <mergeCell ref="I83:I84"/>
    <mergeCell ref="B81:B82"/>
    <mergeCell ref="C81:C82"/>
    <mergeCell ref="D81:D82"/>
    <mergeCell ref="E81:E82"/>
    <mergeCell ref="F81:F82"/>
    <mergeCell ref="I85:I86"/>
    <mergeCell ref="B87:B88"/>
    <mergeCell ref="C87:C88"/>
    <mergeCell ref="D87:D88"/>
    <mergeCell ref="E87:E88"/>
    <mergeCell ref="F87:F88"/>
    <mergeCell ref="I87:I88"/>
    <mergeCell ref="B85:B86"/>
    <mergeCell ref="C85:C86"/>
    <mergeCell ref="D85:D86"/>
    <mergeCell ref="E85:E86"/>
    <mergeCell ref="F85:F86"/>
    <mergeCell ref="I89:I90"/>
    <mergeCell ref="B91:B92"/>
    <mergeCell ref="C91:C92"/>
    <mergeCell ref="D91:D92"/>
    <mergeCell ref="E91:E92"/>
    <mergeCell ref="F91:F92"/>
    <mergeCell ref="I91:I92"/>
    <mergeCell ref="B89:B90"/>
    <mergeCell ref="C89:C90"/>
    <mergeCell ref="D89:D90"/>
    <mergeCell ref="E89:E90"/>
    <mergeCell ref="F89:F90"/>
    <mergeCell ref="I93:I94"/>
    <mergeCell ref="B95:B96"/>
    <mergeCell ref="C95:C96"/>
    <mergeCell ref="D95:D96"/>
    <mergeCell ref="E95:E96"/>
    <mergeCell ref="F95:F96"/>
    <mergeCell ref="I95:I96"/>
    <mergeCell ref="B93:B94"/>
    <mergeCell ref="C93:C94"/>
    <mergeCell ref="D93:D94"/>
    <mergeCell ref="E93:E94"/>
    <mergeCell ref="F93:F94"/>
    <mergeCell ref="I97:I98"/>
    <mergeCell ref="B99:B100"/>
    <mergeCell ref="C99:C100"/>
    <mergeCell ref="D99:D100"/>
    <mergeCell ref="E99:E100"/>
    <mergeCell ref="F99:F100"/>
    <mergeCell ref="I99:I100"/>
    <mergeCell ref="B97:B98"/>
    <mergeCell ref="C97:C98"/>
    <mergeCell ref="D97:D98"/>
    <mergeCell ref="E97:E98"/>
    <mergeCell ref="F97:F98"/>
    <mergeCell ref="I101:I102"/>
    <mergeCell ref="B103:B104"/>
    <mergeCell ref="C103:C104"/>
    <mergeCell ref="D103:D104"/>
    <mergeCell ref="E103:E104"/>
    <mergeCell ref="F103:F104"/>
    <mergeCell ref="I103:I104"/>
    <mergeCell ref="B101:B102"/>
    <mergeCell ref="C101:C102"/>
    <mergeCell ref="D101:D102"/>
    <mergeCell ref="E101:E102"/>
    <mergeCell ref="F101:F102"/>
    <mergeCell ref="I105:I106"/>
    <mergeCell ref="B107:B108"/>
    <mergeCell ref="C107:C108"/>
    <mergeCell ref="D107:D108"/>
    <mergeCell ref="E107:E108"/>
    <mergeCell ref="F107:F108"/>
    <mergeCell ref="I107:I108"/>
    <mergeCell ref="B105:B106"/>
    <mergeCell ref="C105:C106"/>
    <mergeCell ref="D105:D106"/>
    <mergeCell ref="E105:E106"/>
    <mergeCell ref="F105:F106"/>
    <mergeCell ref="B113:B114"/>
    <mergeCell ref="C113:C114"/>
    <mergeCell ref="D113:D114"/>
    <mergeCell ref="E113:E114"/>
    <mergeCell ref="F113:F114"/>
    <mergeCell ref="I113:I114"/>
    <mergeCell ref="I109:I110"/>
    <mergeCell ref="B111:B112"/>
    <mergeCell ref="C111:C112"/>
    <mergeCell ref="D111:D112"/>
    <mergeCell ref="E111:E112"/>
    <mergeCell ref="F111:F112"/>
    <mergeCell ref="I111:I112"/>
    <mergeCell ref="B109:B110"/>
    <mergeCell ref="C109:C110"/>
    <mergeCell ref="D109:D110"/>
    <mergeCell ref="E109:E110"/>
    <mergeCell ref="F109:F110"/>
    <mergeCell ref="I115:I116"/>
    <mergeCell ref="B117:B118"/>
    <mergeCell ref="C117:C118"/>
    <mergeCell ref="D117:D118"/>
    <mergeCell ref="E117:E118"/>
    <mergeCell ref="F117:F118"/>
    <mergeCell ref="I117:I118"/>
    <mergeCell ref="B115:B116"/>
    <mergeCell ref="C115:C116"/>
    <mergeCell ref="D115:D116"/>
    <mergeCell ref="E115:E116"/>
    <mergeCell ref="F115:F116"/>
    <mergeCell ref="I119:I120"/>
    <mergeCell ref="B121:B122"/>
    <mergeCell ref="C121:C122"/>
    <mergeCell ref="D121:D122"/>
    <mergeCell ref="E121:E122"/>
    <mergeCell ref="F121:F122"/>
    <mergeCell ref="I121:I122"/>
    <mergeCell ref="B119:B120"/>
    <mergeCell ref="C119:C120"/>
    <mergeCell ref="D119:D120"/>
    <mergeCell ref="E119:E120"/>
    <mergeCell ref="F119:F120"/>
    <mergeCell ref="I123:I124"/>
    <mergeCell ref="B125:B126"/>
    <mergeCell ref="C125:C126"/>
    <mergeCell ref="D125:D126"/>
    <mergeCell ref="E125:E126"/>
    <mergeCell ref="F125:F126"/>
    <mergeCell ref="I125:I126"/>
    <mergeCell ref="B123:B124"/>
    <mergeCell ref="C123:C124"/>
    <mergeCell ref="D123:D124"/>
    <mergeCell ref="E123:E124"/>
    <mergeCell ref="F123:F124"/>
    <mergeCell ref="I127:I128"/>
    <mergeCell ref="B129:B130"/>
    <mergeCell ref="C129:C130"/>
    <mergeCell ref="D129:D130"/>
    <mergeCell ref="E129:E130"/>
    <mergeCell ref="F129:F130"/>
    <mergeCell ref="I129:I130"/>
    <mergeCell ref="B127:B128"/>
    <mergeCell ref="C127:C128"/>
    <mergeCell ref="D127:D128"/>
    <mergeCell ref="E127:E128"/>
    <mergeCell ref="F127:F128"/>
    <mergeCell ref="I131:I132"/>
    <mergeCell ref="B133:B134"/>
    <mergeCell ref="C133:C134"/>
    <mergeCell ref="D133:D134"/>
    <mergeCell ref="E133:E134"/>
    <mergeCell ref="F133:F134"/>
    <mergeCell ref="I133:I134"/>
    <mergeCell ref="B131:B132"/>
    <mergeCell ref="C131:C132"/>
    <mergeCell ref="D131:D132"/>
    <mergeCell ref="E131:E132"/>
    <mergeCell ref="F131:F132"/>
    <mergeCell ref="I135:I136"/>
    <mergeCell ref="B137:B138"/>
    <mergeCell ref="C137:C138"/>
    <mergeCell ref="D137:D138"/>
    <mergeCell ref="E137:E138"/>
    <mergeCell ref="F137:F138"/>
    <mergeCell ref="I137:I138"/>
    <mergeCell ref="B135:B136"/>
    <mergeCell ref="C135:C136"/>
    <mergeCell ref="D135:D136"/>
    <mergeCell ref="E135:E136"/>
    <mergeCell ref="F135:F136"/>
    <mergeCell ref="I139:I140"/>
    <mergeCell ref="B141:B142"/>
    <mergeCell ref="C141:C142"/>
    <mergeCell ref="D141:D142"/>
    <mergeCell ref="E141:E142"/>
    <mergeCell ref="F141:F142"/>
    <mergeCell ref="I141:I142"/>
    <mergeCell ref="B139:B140"/>
    <mergeCell ref="C139:C140"/>
    <mergeCell ref="D139:D140"/>
    <mergeCell ref="E139:E140"/>
    <mergeCell ref="F139:F140"/>
    <mergeCell ref="I143:I144"/>
    <mergeCell ref="B145:B146"/>
    <mergeCell ref="C145:C146"/>
    <mergeCell ref="D145:D146"/>
    <mergeCell ref="E145:E146"/>
    <mergeCell ref="F145:F146"/>
    <mergeCell ref="I145:I146"/>
    <mergeCell ref="B143:B144"/>
    <mergeCell ref="C143:C144"/>
    <mergeCell ref="D143:D144"/>
    <mergeCell ref="E143:E144"/>
    <mergeCell ref="F143:F144"/>
    <mergeCell ref="I147:I148"/>
    <mergeCell ref="B149:B150"/>
    <mergeCell ref="C149:C150"/>
    <mergeCell ref="D149:D150"/>
    <mergeCell ref="E149:E150"/>
    <mergeCell ref="F149:F150"/>
    <mergeCell ref="I149:I150"/>
    <mergeCell ref="B147:B148"/>
    <mergeCell ref="C147:C148"/>
    <mergeCell ref="D147:D148"/>
    <mergeCell ref="E147:E148"/>
    <mergeCell ref="F147:F148"/>
    <mergeCell ref="I151:I152"/>
    <mergeCell ref="B153:B154"/>
    <mergeCell ref="C153:C154"/>
    <mergeCell ref="D153:D154"/>
    <mergeCell ref="E153:E154"/>
    <mergeCell ref="F153:F154"/>
    <mergeCell ref="I153:I154"/>
    <mergeCell ref="B151:B152"/>
    <mergeCell ref="C151:C152"/>
    <mergeCell ref="D151:D152"/>
    <mergeCell ref="E151:E152"/>
    <mergeCell ref="F151:F152"/>
    <mergeCell ref="I155:I156"/>
    <mergeCell ref="E159:I159"/>
    <mergeCell ref="E160:I160"/>
    <mergeCell ref="E161:I161"/>
    <mergeCell ref="B163:B164"/>
    <mergeCell ref="C163:C164"/>
    <mergeCell ref="D163:D164"/>
    <mergeCell ref="E163:E164"/>
    <mergeCell ref="F163:F164"/>
    <mergeCell ref="I163:I164"/>
    <mergeCell ref="B155:B156"/>
    <mergeCell ref="C155:C156"/>
    <mergeCell ref="D155:D156"/>
    <mergeCell ref="E155:E156"/>
    <mergeCell ref="F155:F156"/>
    <mergeCell ref="I165:I166"/>
    <mergeCell ref="B167:B168"/>
    <mergeCell ref="C167:C168"/>
    <mergeCell ref="D167:D168"/>
    <mergeCell ref="E167:E168"/>
    <mergeCell ref="F167:F168"/>
    <mergeCell ref="I167:I168"/>
    <mergeCell ref="B165:B166"/>
    <mergeCell ref="C165:C166"/>
    <mergeCell ref="D165:D166"/>
    <mergeCell ref="E165:E166"/>
    <mergeCell ref="F165:F166"/>
    <mergeCell ref="I169:I170"/>
    <mergeCell ref="B171:B172"/>
    <mergeCell ref="C171:C172"/>
    <mergeCell ref="D171:D172"/>
    <mergeCell ref="E171:E172"/>
    <mergeCell ref="F171:F172"/>
    <mergeCell ref="I171:I172"/>
    <mergeCell ref="B169:B170"/>
    <mergeCell ref="C169:C170"/>
    <mergeCell ref="D169:D170"/>
    <mergeCell ref="E169:E170"/>
    <mergeCell ref="F169:F170"/>
    <mergeCell ref="I173:I174"/>
    <mergeCell ref="B175:B176"/>
    <mergeCell ref="C175:C176"/>
    <mergeCell ref="D175:D176"/>
    <mergeCell ref="E175:E176"/>
    <mergeCell ref="F175:F176"/>
    <mergeCell ref="I175:I176"/>
    <mergeCell ref="B173:B174"/>
    <mergeCell ref="C173:C174"/>
    <mergeCell ref="D173:D174"/>
    <mergeCell ref="E173:E174"/>
    <mergeCell ref="F173:F174"/>
    <mergeCell ref="I177:I178"/>
    <mergeCell ref="B179:B180"/>
    <mergeCell ref="C179:C180"/>
    <mergeCell ref="D179:D180"/>
    <mergeCell ref="E179:E180"/>
    <mergeCell ref="F179:F180"/>
    <mergeCell ref="I179:I180"/>
    <mergeCell ref="B177:B178"/>
    <mergeCell ref="C177:C178"/>
    <mergeCell ref="D177:D178"/>
    <mergeCell ref="E177:E178"/>
    <mergeCell ref="F177:F178"/>
    <mergeCell ref="I185:I186"/>
    <mergeCell ref="B185:B186"/>
    <mergeCell ref="C185:C186"/>
    <mergeCell ref="D185:D186"/>
    <mergeCell ref="E185:E186"/>
    <mergeCell ref="F185:F186"/>
    <mergeCell ref="I181:I182"/>
    <mergeCell ref="B183:B184"/>
    <mergeCell ref="C183:C184"/>
    <mergeCell ref="D183:D184"/>
    <mergeCell ref="E183:E184"/>
    <mergeCell ref="F183:F184"/>
    <mergeCell ref="I183:I184"/>
    <mergeCell ref="B181:B182"/>
    <mergeCell ref="C181:C182"/>
    <mergeCell ref="D181:D182"/>
    <mergeCell ref="E181:E182"/>
    <mergeCell ref="F181:F182"/>
  </mergeCells>
  <pageMargins left="0.62992125984251968" right="0.23622047244094491" top="0.74803149606299213" bottom="0.74803149606299213" header="0.31496062992125984" footer="0.31496062992125984"/>
  <pageSetup paperSize="9" scale="101" fitToWidth="0" fitToHeight="0" orientation="landscape" r:id="rId1"/>
  <rowBreaks count="20" manualBreakCount="20">
    <brk id="14" min="1" max="9" man="1"/>
    <brk id="21" max="16383" man="1"/>
    <brk id="34" max="16383" man="1"/>
    <brk id="42" max="16383" man="1"/>
    <brk id="52" max="16383" man="1"/>
    <brk id="60" max="16383" man="1"/>
    <brk id="69" max="16383" man="1"/>
    <brk id="82" max="16383" man="1"/>
    <brk id="104" max="16383" man="1"/>
    <brk id="114" max="16383" man="1"/>
    <brk id="124" min="1" max="9" man="1"/>
    <brk id="134" min="1" max="9" man="1"/>
    <brk id="140" min="1" max="9" man="1"/>
    <brk id="148" min="1" max="9" man="1"/>
    <brk id="156" min="1" max="9" man="1"/>
    <brk id="166" min="1" max="9" man="1"/>
    <brk id="172" min="1" max="9" man="1"/>
    <brk id="180" min="1" max="9" man="1"/>
    <brk id="187" max="16383" man="1"/>
    <brk id="1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ปี 2569 ไตรมาส 1-2</vt:lpstr>
      <vt:lpstr>'ปี 2569 ไตรมาส 1-2'!Print_Area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2026-07-03T03:09:41Z</dcterms:created>
  <dcterms:modified xsi:type="dcterms:W3CDTF">2026-07-03T06:10:34Z</dcterms:modified>
</cp:coreProperties>
</file>