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2450" activeTab="1"/>
  </bookViews>
  <sheets>
    <sheet name="สำหรับลงเวป" sheetId="1" r:id="rId1"/>
    <sheet name="สำหรับลงเวป (2)" sheetId="2" r:id="rId2"/>
  </sheets>
  <definedNames>
    <definedName name="_xlnm.Print_Area" localSheetId="0">สำหรับลงเวป!$A$1:$N$39</definedName>
    <definedName name="_xlnm.Print_Area" localSheetId="1">'สำหรับลงเวป (2)'!$A$1:$N$39</definedName>
    <definedName name="_xlnm.Print_Titles" localSheetId="0">สำหรับลงเวป!$5:$10</definedName>
    <definedName name="_xlnm.Print_Titles" localSheetId="1">'สำหรับลงเวป (2)'!$5:$10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9" i="2" l="1"/>
  <c r="N28" i="2"/>
  <c r="C39" i="2" l="1"/>
  <c r="D39" i="2"/>
  <c r="E39" i="2"/>
  <c r="F39" i="2"/>
  <c r="G39" i="2"/>
  <c r="H39" i="2"/>
  <c r="I39" i="2"/>
  <c r="J39" i="2"/>
  <c r="K39" i="2"/>
  <c r="L39" i="2"/>
  <c r="M39" i="2"/>
  <c r="B39" i="2"/>
  <c r="N39" i="2"/>
  <c r="N12" i="2"/>
  <c r="N27" i="2"/>
  <c r="N26" i="2"/>
  <c r="N25" i="2"/>
  <c r="N24" i="2"/>
  <c r="N17" i="2"/>
  <c r="N18" i="2"/>
  <c r="N19" i="2"/>
  <c r="N20" i="2"/>
  <c r="N21" i="2"/>
  <c r="N22" i="2"/>
  <c r="N16" i="2"/>
  <c r="N31" i="2"/>
  <c r="N13" i="2"/>
  <c r="N34" i="2"/>
  <c r="N35" i="2"/>
  <c r="N36" i="2"/>
  <c r="N37" i="2"/>
  <c r="N38" i="2"/>
  <c r="N33" i="2"/>
  <c r="C39" i="1"/>
  <c r="D39" i="1"/>
  <c r="E39" i="1"/>
  <c r="F39" i="1"/>
  <c r="G39" i="1"/>
  <c r="H39" i="1"/>
  <c r="I39" i="1"/>
  <c r="J39" i="1"/>
  <c r="K39" i="1"/>
  <c r="L39" i="1"/>
  <c r="M39" i="1"/>
  <c r="B39" i="1"/>
  <c r="N38" i="1"/>
  <c r="N36" i="1"/>
  <c r="N37" i="1"/>
  <c r="N35" i="1"/>
  <c r="N34" i="1"/>
  <c r="N33" i="1"/>
  <c r="N31" i="1"/>
  <c r="N29" i="1"/>
  <c r="N27" i="1"/>
  <c r="N28" i="1"/>
  <c r="N26" i="1"/>
  <c r="N13" i="1"/>
  <c r="N14" i="1"/>
  <c r="N16" i="1"/>
  <c r="N17" i="1"/>
  <c r="N18" i="1"/>
  <c r="N19" i="1"/>
  <c r="N20" i="1"/>
  <c r="N21" i="1"/>
  <c r="N22" i="1"/>
  <c r="N24" i="1"/>
  <c r="N25" i="1"/>
  <c r="N12" i="1"/>
  <c r="N39" i="1" l="1"/>
</calcChain>
</file>

<file path=xl/sharedStrings.xml><?xml version="1.0" encoding="utf-8"?>
<sst xmlns="http://schemas.openxmlformats.org/spreadsheetml/2006/main" count="98" uniqueCount="48">
  <si>
    <t>สรุปข้อมูลเชิงสถิติการให้บริการตามการกิจ</t>
  </si>
  <si>
    <t>ขององค์การบริหารส่วนตำบลท่าตลาด  อำเภอสามพราน  จังหวัดนครปฐม</t>
  </si>
  <si>
    <t>ส่วนราชการ/ชื่อกระบวนงาน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</si>
  <si>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</si>
  <si>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</si>
  <si>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</si>
  <si>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</si>
  <si>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</si>
  <si>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</si>
  <si>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</si>
  <si>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</si>
  <si>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</si>
  <si>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</si>
  <si>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</si>
  <si>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</si>
  <si>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</si>
  <si>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</si>
  <si>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</si>
  <si>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 xml:space="preserve"> -การลงทะเบียนและยื่นคำขอรับเงินผู้สูงอายุและเบี้ยความพิการ</t>
  </si>
  <si>
    <t xml:space="preserve"> -แจ้งขอให้ตัดกิ่งไม้/ต้นไม้บริเวณที่หรือทางสาธารณะ</t>
  </si>
  <si>
    <t>กองคลัง</t>
  </si>
  <si>
    <t xml:space="preserve"> -การจดทะเบียนพาณิชย์(ตั้งใหม่)บุคคลธรรมดา</t>
  </si>
  <si>
    <t xml:space="preserve"> -การจดทะเบียนพาณิชย์(ตั้งใหม่)ห้างหุ้นส่วนนิติบุคคล</t>
  </si>
  <si>
    <t xml:space="preserve"> -การจดทะเบียนพาณิชย์(เปลี่ยนแปลงรายการจดทะเบียน)ห้างหุ้นส่วนสามัญ คณะบุคคล</t>
  </si>
  <si>
    <t xml:space="preserve"> -การจดทะเบียนพาณิชย์(เลิกประกอบพาณิชกิจ)บุคคลธรรมดา</t>
  </si>
  <si>
    <t xml:space="preserve"> -การรับชำระภาษีป้าย</t>
  </si>
  <si>
    <t xml:space="preserve"> -การรับชำระค่าน้ำประปา</t>
  </si>
  <si>
    <t xml:space="preserve"> -การรับชำระค่าขยะ</t>
  </si>
  <si>
    <t>กองช่าง</t>
  </si>
  <si>
    <t xml:space="preserve"> -การขออนุญาตก่อสร้างอาคาร</t>
  </si>
  <si>
    <t xml:space="preserve"> -การอนุญาตใช้น้ำประปา</t>
  </si>
  <si>
    <t xml:space="preserve"> -การแจ้งถมดิน</t>
  </si>
  <si>
    <t xml:space="preserve"> -การแจ้งซ่อมไฟฟ้าเสีย ดับ ขัดข้อง ชำรุด</t>
  </si>
  <si>
    <t xml:space="preserve"> -การแจ้งซ่อมน้ำประปา /ท่อประปาชำรุด</t>
  </si>
  <si>
    <t xml:space="preserve"> -การแจ้งซ่อมถนน/ทางสาธารณะ</t>
  </si>
  <si>
    <t>กองการศึกษา</t>
  </si>
  <si>
    <t xml:space="preserve"> -การรับนักเรียนเข้าเรียนระดับก่อนประถมศึกษา</t>
  </si>
  <si>
    <t>กองสาธารณสุข</t>
  </si>
  <si>
    <t xml:space="preserve"> -การขอใบอนุญาตประกอบกิจการที่เป็นอันตรายต่อสุขภาพ</t>
  </si>
  <si>
    <t xml:space="preserve"> -การขอต่ออายุใบอนุญาตจัดตั้งสถานที่จำหน่ายอาหารหรือสถานที่สะสมอาหาร</t>
  </si>
  <si>
    <t xml:space="preserve"> -การขอต่ออายุใบอนุญาตประกอบกิจการที่เป็นอันตรายต่อสุขภาพ</t>
  </si>
  <si>
    <t xml:space="preserve"> -การขอใบอนุญาตจัดตั้งสถานที่จำหน่ายอาหารและสถานที่สะสมอาหาร</t>
  </si>
  <si>
    <t xml:space="preserve"> -การขอหนังสือรับรองการแจ้งจัดตั้งสถานที่จำหน่ายอาหารหรือสถานที่สะสมอาหาร</t>
  </si>
  <si>
    <t xml:space="preserve"> -การขอต่ออายุหนังสือรับรองการแจ้งจัดตั้งสถานที่จำหน่ายอาหารหรือสถานที่สะสมอาหาร</t>
  </si>
  <si>
    <t>จำนวนผู้ที่เข้ามารับบริการผ่านช่องทาง Walk in (ราย)</t>
  </si>
  <si>
    <t>ผู้รับบริการที่เข้ามารับบริการ ณ จุดให้บริการ (Walk in)</t>
  </si>
  <si>
    <t xml:space="preserve"> -การลงทะเบียนและยื่นคำขอรับเงินเด็กแรกเกิด</t>
  </si>
  <si>
    <t>ประจำปีงบประมาณ พ.ศ.2568 (ระหว่างเดือน ตุลาคม 2๕๖7-กันยายน ๒๕๖8)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</si>
</sst>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Tahoma"/>
      <family val="2"/>
      <charset val="1"/>
      <scheme val="minor"/>
    </font>
    <font>
      <b/>
      <sz val="14"/>
      <name val="TH Niramit AS"/>
    </font>
    <font>
      <sz val="14"/>
      <color indexed="8"/>
      <name val="TH Niramit AS"/>
    </font>
    <font>
      <b/>
      <sz val="14"/>
      <name val="TH NiramitIT๙"/>
    </font>
    <font>
      <sz val="16"/>
      <color indexed="8"/>
      <name val="TH Niramit AS"/>
    </font>
    <font>
      <sz val="12"/>
      <name val="TH NiramitIT๙"/>
    </font>
    <font>
      <sz val="12"/>
      <name val="TH Niramit AS"/>
    </font>
    <font>
      <sz val="12"/>
      <color indexed="8"/>
      <name val="TH Niramit AS"/>
    </font>
    <font>
      <sz val="16"/>
      <name val="TH NiramitIT๙"/>
    </font>
    <font>
      <sz val="16"/>
      <name val="TH Niramit AS"/>
    </font>
    <font>
      <sz val="14"/>
      <name val="TH NiramitIT๙"/>
    </font>
    <font>
      <sz val="16"/>
      <color indexed="8"/>
      <name val="TH NiramitIT๙"/>
    </font>
    <font>
      <b/>
      <u/>
      <sz val="14"/>
      <name val="TH NiramitIT๙"/>
    </font>
    <font>
      <sz val="16"/>
      <color rgb="FFFF00FF"/>
      <name val="TH Niramit AS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6" borderId="2" xfId="0" applyFont="1" applyFill="1" applyBorder="1" applyAlignment="1">
      <alignment horizontal="center" vertical="center" shrinkToFit="1"/>
    </xf>
    <xf numFmtId="0" fontId="6" fillId="7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5" fillId="6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 shrinkToFit="1"/>
    </xf>
    <xf numFmtId="0" fontId="8" fillId="8" borderId="4" xfId="0" applyFont="1" applyFill="1" applyBorder="1" applyAlignment="1">
      <alignment vertical="top"/>
    </xf>
    <xf numFmtId="0" fontId="8" fillId="8" borderId="4" xfId="0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0" fontId="10" fillId="6" borderId="5" xfId="0" applyFont="1" applyFill="1" applyBorder="1" applyAlignment="1">
      <alignment vertical="top" shrinkToFit="1"/>
    </xf>
    <xf numFmtId="0" fontId="8" fillId="6" borderId="6" xfId="0" applyFont="1" applyFill="1" applyBorder="1" applyAlignment="1">
      <alignment horizontal="center" vertical="top"/>
    </xf>
    <xf numFmtId="0" fontId="8" fillId="8" borderId="6" xfId="0" applyFont="1" applyFill="1" applyBorder="1" applyAlignment="1">
      <alignment vertical="top"/>
    </xf>
    <xf numFmtId="0" fontId="8" fillId="8" borderId="6" xfId="0" applyFont="1" applyFill="1" applyBorder="1" applyAlignment="1">
      <alignment horizontal="center" vertical="top"/>
    </xf>
    <xf numFmtId="0" fontId="10" fillId="6" borderId="6" xfId="0" applyFont="1" applyFill="1" applyBorder="1" applyAlignment="1">
      <alignment vertical="top" shrinkToFit="1"/>
    </xf>
    <xf numFmtId="0" fontId="10" fillId="6" borderId="6" xfId="0" applyFont="1" applyFill="1" applyBorder="1" applyAlignment="1">
      <alignment vertical="top"/>
    </xf>
    <xf numFmtId="0" fontId="9" fillId="0" borderId="0" xfId="0" applyFont="1"/>
    <xf numFmtId="0" fontId="8" fillId="6" borderId="6" xfId="0" applyFont="1" applyFill="1" applyBorder="1" applyAlignment="1">
      <alignment vertical="top"/>
    </xf>
    <xf numFmtId="0" fontId="10" fillId="6" borderId="7" xfId="0" applyFont="1" applyFill="1" applyBorder="1" applyAlignment="1">
      <alignment vertical="top"/>
    </xf>
    <xf numFmtId="0" fontId="8" fillId="8" borderId="7" xfId="0" applyFont="1" applyFill="1" applyBorder="1" applyAlignment="1">
      <alignment vertical="top"/>
    </xf>
    <xf numFmtId="0" fontId="8" fillId="8" borderId="7" xfId="0" applyFont="1" applyFill="1" applyBorder="1" applyAlignment="1">
      <alignment horizontal="center" vertical="top"/>
    </xf>
    <xf numFmtId="0" fontId="10" fillId="6" borderId="7" xfId="0" applyFont="1" applyFill="1" applyBorder="1" applyAlignment="1">
      <alignment vertical="top" shrinkToFit="1"/>
    </xf>
    <xf numFmtId="0" fontId="8" fillId="6" borderId="8" xfId="0" applyFont="1" applyFill="1" applyBorder="1" applyAlignment="1">
      <alignment vertical="top"/>
    </xf>
    <xf numFmtId="0" fontId="8" fillId="6" borderId="8" xfId="0" applyFont="1" applyFill="1" applyBorder="1" applyAlignment="1">
      <alignment horizontal="center" vertical="top"/>
    </xf>
    <xf numFmtId="0" fontId="8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3" fillId="0" borderId="0" xfId="0" applyFont="1"/>
    <xf numFmtId="0" fontId="1" fillId="2" borderId="0" xfId="0" applyFont="1" applyFill="1" applyAlignment="1">
      <alignment horizontal="center" vertical="top"/>
    </xf>
    <xf numFmtId="0" fontId="3" fillId="3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top"/>
    </xf>
    <xf numFmtId="0" fontId="12" fillId="5" borderId="1" xfId="0" applyFont="1" applyFill="1" applyBorder="1" applyAlignment="1">
      <alignment horizontal="center" vertical="top"/>
    </xf>
    <xf numFmtId="0" fontId="6" fillId="7" borderId="9" xfId="0" applyFont="1" applyFill="1" applyBorder="1" applyAlignment="1">
      <alignment horizontal="center" vertical="center" shrinkToFit="1"/>
    </xf>
    <xf numFmtId="0" fontId="6" fillId="7" borderId="10" xfId="0" applyFont="1" applyFill="1" applyBorder="1" applyAlignment="1">
      <alignment horizontal="center" vertical="center" shrinkToFit="1"/>
    </xf>
    <xf numFmtId="0" fontId="6" fillId="7" borderId="11" xfId="0" applyFont="1" applyFill="1" applyBorder="1" applyAlignment="1">
      <alignment horizontal="center" vertical="center" shrinkToFit="1"/>
    </xf>
    <xf numFmtId="0" fontId="6" fillId="7" borderId="12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vertical="center" shrinkToFit="1"/>
    </xf>
    <xf numFmtId="0" fontId="6" fillId="7" borderId="13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view="pageBreakPreview" topLeftCell="A7" zoomScaleNormal="100" zoomScaleSheetLayoutView="100" workbookViewId="0">
      <selection activeCell="B13" sqref="B13:N14"/>
    </sheetView>
  </sheetViews>
  <sheetFormatPr defaultColWidth="9" defaultRowHeight="24.75" x14ac:dyDescent="0.2"/>
  <cols>
    <col min="1" max="1" width="43" style="28" customWidth="1"/>
    <col min="2" max="14" width="6.75" style="28" customWidth="1"/>
    <col min="15" max="16384" width="9" style="2"/>
  </cols>
  <sheetData>
    <row r="1" spans="1:15" s="1" customFormat="1" ht="22.5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s="1" customFormat="1" ht="22.5" x14ac:dyDescent="0.2">
      <c r="A2" s="31" t="s">
        <v>47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5" s="1" customFormat="1" ht="22.5" x14ac:dyDescent="0.2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5" ht="25.5" thickBot="1" x14ac:dyDescent="0.25">
      <c r="A4" s="33" t="s">
        <v>45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5" s="6" customFormat="1" ht="18.75" x14ac:dyDescent="0.2">
      <c r="A5" s="3"/>
      <c r="B5" s="34" t="s">
        <v>44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6"/>
      <c r="N5" s="4"/>
      <c r="O5" s="5"/>
    </row>
    <row r="6" spans="1:15" s="6" customFormat="1" ht="19.5" thickBot="1" x14ac:dyDescent="0.25">
      <c r="A6" s="7"/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8"/>
      <c r="O6" s="5"/>
    </row>
    <row r="7" spans="1:15" s="6" customFormat="1" ht="18.75" x14ac:dyDescent="0.2">
      <c r="A7" s="7" t="s">
        <v>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 t="s">
        <v>3</v>
      </c>
      <c r="O7" s="5"/>
    </row>
    <row r="8" spans="1:15" s="6" customFormat="1" ht="18.75" x14ac:dyDescent="0.2">
      <c r="A8" s="7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" t="s">
        <v>10</v>
      </c>
      <c r="H8" s="8" t="s">
        <v>11</v>
      </c>
      <c r="I8" s="8" t="s">
        <v>12</v>
      </c>
      <c r="J8" s="8" t="s">
        <v>13</v>
      </c>
      <c r="K8" s="8" t="s">
        <v>14</v>
      </c>
      <c r="L8" s="8" t="s">
        <v>15</v>
      </c>
      <c r="M8" s="8" t="s">
        <v>16</v>
      </c>
      <c r="N8" s="8"/>
      <c r="O8" s="5"/>
    </row>
    <row r="9" spans="1:15" s="6" customFormat="1" ht="18.75" x14ac:dyDescent="0.2">
      <c r="A9" s="7"/>
      <c r="B9" s="9">
        <v>2567</v>
      </c>
      <c r="C9" s="9">
        <v>2567</v>
      </c>
      <c r="D9" s="9">
        <v>2567</v>
      </c>
      <c r="E9" s="9">
        <v>2568</v>
      </c>
      <c r="F9" s="9">
        <v>2568</v>
      </c>
      <c r="G9" s="9">
        <v>2568</v>
      </c>
      <c r="H9" s="9">
        <v>2568</v>
      </c>
      <c r="I9" s="9">
        <v>2568</v>
      </c>
      <c r="J9" s="9">
        <v>2568</v>
      </c>
      <c r="K9" s="9">
        <v>2568</v>
      </c>
      <c r="L9" s="9">
        <v>2568</v>
      </c>
      <c r="M9" s="9">
        <v>2568</v>
      </c>
      <c r="N9" s="9"/>
      <c r="O9" s="5"/>
    </row>
    <row r="10" spans="1:15" s="6" customFormat="1" ht="18.75" x14ac:dyDescent="0.2">
      <c r="A10" s="7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5"/>
    </row>
    <row r="11" spans="1:15" x14ac:dyDescent="0.2">
      <c r="A11" s="10" t="s">
        <v>17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2"/>
    </row>
    <row r="12" spans="1:15" x14ac:dyDescent="0.2">
      <c r="A12" s="13" t="s">
        <v>18</v>
      </c>
      <c r="B12" s="14">
        <v>22</v>
      </c>
      <c r="C12" s="14">
        <v>22</v>
      </c>
      <c r="D12" s="14">
        <v>37</v>
      </c>
      <c r="E12" s="14">
        <v>19</v>
      </c>
      <c r="F12" s="14">
        <v>17</v>
      </c>
      <c r="G12" s="14">
        <v>21</v>
      </c>
      <c r="H12" s="14">
        <v>9</v>
      </c>
      <c r="I12" s="14">
        <v>15</v>
      </c>
      <c r="J12" s="14">
        <v>10</v>
      </c>
      <c r="K12" s="14">
        <v>6</v>
      </c>
      <c r="L12" s="14">
        <v>11</v>
      </c>
      <c r="M12" s="14">
        <v>14</v>
      </c>
      <c r="N12" s="14">
        <f>SUM(B12:M12)</f>
        <v>203</v>
      </c>
      <c r="O12" s="12"/>
    </row>
    <row r="13" spans="1:15" x14ac:dyDescent="0.2">
      <c r="A13" s="13" t="s">
        <v>46</v>
      </c>
      <c r="B13" s="14">
        <v>4</v>
      </c>
      <c r="C13" s="14">
        <v>4</v>
      </c>
      <c r="D13" s="14">
        <v>1</v>
      </c>
      <c r="E13" s="14">
        <v>4</v>
      </c>
      <c r="F13" s="14">
        <v>9</v>
      </c>
      <c r="G13" s="14">
        <v>5</v>
      </c>
      <c r="H13" s="14">
        <v>1</v>
      </c>
      <c r="I13" s="14">
        <v>6</v>
      </c>
      <c r="J13" s="14">
        <v>7</v>
      </c>
      <c r="K13" s="14">
        <v>5</v>
      </c>
      <c r="L13" s="14">
        <v>1</v>
      </c>
      <c r="M13" s="14">
        <v>5</v>
      </c>
      <c r="N13" s="14">
        <f t="shared" ref="N13:N28" si="0">SUM(B13:M13)</f>
        <v>52</v>
      </c>
      <c r="O13" s="12"/>
    </row>
    <row r="14" spans="1:15" x14ac:dyDescent="0.2">
      <c r="A14" s="13" t="s">
        <v>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f t="shared" si="0"/>
        <v>0</v>
      </c>
      <c r="O14" s="12"/>
    </row>
    <row r="15" spans="1:15" s="12" customFormat="1" x14ac:dyDescent="0.2">
      <c r="A15" s="15" t="s">
        <v>20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5" s="12" customFormat="1" x14ac:dyDescent="0.2">
      <c r="A16" s="17" t="s">
        <v>21</v>
      </c>
      <c r="B16" s="14">
        <v>3</v>
      </c>
      <c r="C16" s="14">
        <v>1</v>
      </c>
      <c r="D16" s="14">
        <v>3</v>
      </c>
      <c r="E16" s="14">
        <v>2</v>
      </c>
      <c r="F16" s="14">
        <v>4</v>
      </c>
      <c r="G16" s="14">
        <v>1</v>
      </c>
      <c r="H16" s="14">
        <v>1</v>
      </c>
      <c r="I16" s="14">
        <v>2</v>
      </c>
      <c r="J16" s="14">
        <v>1</v>
      </c>
      <c r="K16" s="14">
        <v>3</v>
      </c>
      <c r="L16" s="14">
        <v>5</v>
      </c>
      <c r="M16" s="14">
        <v>2</v>
      </c>
      <c r="N16" s="14">
        <f t="shared" si="0"/>
        <v>28</v>
      </c>
    </row>
    <row r="17" spans="1:15" s="12" customFormat="1" x14ac:dyDescent="0.2">
      <c r="A17" s="17" t="s">
        <v>22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f t="shared" si="0"/>
        <v>0</v>
      </c>
    </row>
    <row r="18" spans="1:15" s="12" customFormat="1" x14ac:dyDescent="0.2">
      <c r="A18" s="17" t="s">
        <v>23</v>
      </c>
      <c r="B18" s="14">
        <v>1</v>
      </c>
      <c r="C18" s="14">
        <v>0</v>
      </c>
      <c r="D18" s="14">
        <v>0</v>
      </c>
      <c r="E18" s="14">
        <v>1</v>
      </c>
      <c r="F18" s="14">
        <v>0</v>
      </c>
      <c r="G18" s="14">
        <v>2</v>
      </c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f t="shared" si="0"/>
        <v>5</v>
      </c>
    </row>
    <row r="19" spans="1:15" s="12" customFormat="1" x14ac:dyDescent="0.2">
      <c r="A19" s="17" t="s">
        <v>24</v>
      </c>
      <c r="B19" s="14">
        <v>0</v>
      </c>
      <c r="C19" s="14">
        <v>0</v>
      </c>
      <c r="D19" s="14">
        <v>1</v>
      </c>
      <c r="E19" s="14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1</v>
      </c>
      <c r="M19" s="14">
        <v>2</v>
      </c>
      <c r="N19" s="14">
        <f t="shared" si="0"/>
        <v>5</v>
      </c>
    </row>
    <row r="20" spans="1:15" s="12" customFormat="1" x14ac:dyDescent="0.2">
      <c r="A20" s="18" t="s">
        <v>25</v>
      </c>
      <c r="B20" s="14">
        <v>2</v>
      </c>
      <c r="C20" s="14">
        <v>0</v>
      </c>
      <c r="D20" s="14">
        <v>0</v>
      </c>
      <c r="E20" s="14">
        <v>53</v>
      </c>
      <c r="F20" s="14">
        <v>49</v>
      </c>
      <c r="G20" s="14">
        <v>72</v>
      </c>
      <c r="H20" s="14">
        <v>4</v>
      </c>
      <c r="I20" s="14">
        <v>6</v>
      </c>
      <c r="J20" s="14">
        <v>2</v>
      </c>
      <c r="K20" s="14">
        <v>3</v>
      </c>
      <c r="L20" s="14">
        <v>4</v>
      </c>
      <c r="M20" s="14">
        <v>4</v>
      </c>
      <c r="N20" s="14">
        <f t="shared" si="0"/>
        <v>199</v>
      </c>
    </row>
    <row r="21" spans="1:15" s="12" customFormat="1" x14ac:dyDescent="0.2">
      <c r="A21" s="18" t="s">
        <v>26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f t="shared" si="0"/>
        <v>0</v>
      </c>
    </row>
    <row r="22" spans="1:15" s="12" customFormat="1" x14ac:dyDescent="0.2">
      <c r="A22" s="18" t="s">
        <v>27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f t="shared" si="0"/>
        <v>0</v>
      </c>
    </row>
    <row r="23" spans="1:15" s="19" customFormat="1" x14ac:dyDescent="0.6">
      <c r="A23" s="15" t="s">
        <v>28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5" s="19" customFormat="1" x14ac:dyDescent="0.6">
      <c r="A24" s="20" t="s">
        <v>29</v>
      </c>
      <c r="B24" s="14">
        <v>3</v>
      </c>
      <c r="C24" s="14">
        <v>10</v>
      </c>
      <c r="D24" s="14">
        <v>3</v>
      </c>
      <c r="E24" s="14">
        <v>4</v>
      </c>
      <c r="F24" s="14">
        <v>2</v>
      </c>
      <c r="G24" s="14">
        <v>5</v>
      </c>
      <c r="H24" s="14">
        <v>2</v>
      </c>
      <c r="I24" s="14">
        <v>3</v>
      </c>
      <c r="J24" s="14">
        <v>7</v>
      </c>
      <c r="K24" s="14">
        <v>3</v>
      </c>
      <c r="L24" s="14">
        <v>2</v>
      </c>
      <c r="M24" s="14">
        <v>3</v>
      </c>
      <c r="N24" s="14">
        <f t="shared" si="0"/>
        <v>47</v>
      </c>
    </row>
    <row r="25" spans="1:15" s="19" customFormat="1" x14ac:dyDescent="0.6">
      <c r="A25" s="20" t="s">
        <v>30</v>
      </c>
      <c r="B25" s="14">
        <v>7</v>
      </c>
      <c r="C25" s="14">
        <v>6</v>
      </c>
      <c r="D25" s="14">
        <v>3</v>
      </c>
      <c r="E25" s="14">
        <v>7</v>
      </c>
      <c r="F25" s="14">
        <v>6</v>
      </c>
      <c r="G25" s="14">
        <v>5</v>
      </c>
      <c r="H25" s="14">
        <v>3</v>
      </c>
      <c r="I25" s="14">
        <v>6</v>
      </c>
      <c r="J25" s="14">
        <v>5</v>
      </c>
      <c r="K25" s="14">
        <v>7</v>
      </c>
      <c r="L25" s="14">
        <v>2</v>
      </c>
      <c r="M25" s="14">
        <v>3</v>
      </c>
      <c r="N25" s="14">
        <f t="shared" si="0"/>
        <v>60</v>
      </c>
    </row>
    <row r="26" spans="1:15" s="19" customFormat="1" x14ac:dyDescent="0.6">
      <c r="A26" s="20" t="s">
        <v>31</v>
      </c>
      <c r="B26" s="14">
        <v>2</v>
      </c>
      <c r="C26" s="14">
        <v>1</v>
      </c>
      <c r="D26" s="14">
        <v>2</v>
      </c>
      <c r="E26" s="14">
        <v>6</v>
      </c>
      <c r="F26" s="14">
        <v>1</v>
      </c>
      <c r="G26" s="14">
        <v>1</v>
      </c>
      <c r="H26" s="14">
        <v>1</v>
      </c>
      <c r="I26" s="14">
        <v>1</v>
      </c>
      <c r="J26" s="14">
        <v>3</v>
      </c>
      <c r="K26" s="14">
        <v>0</v>
      </c>
      <c r="L26" s="14">
        <v>0</v>
      </c>
      <c r="M26" s="14">
        <v>2</v>
      </c>
      <c r="N26" s="14">
        <f t="shared" si="0"/>
        <v>20</v>
      </c>
    </row>
    <row r="27" spans="1:15" s="19" customFormat="1" x14ac:dyDescent="0.6">
      <c r="A27" s="20" t="s">
        <v>32</v>
      </c>
      <c r="B27" s="14">
        <v>3</v>
      </c>
      <c r="C27" s="14">
        <v>5</v>
      </c>
      <c r="D27" s="14">
        <v>3</v>
      </c>
      <c r="E27" s="14">
        <v>2</v>
      </c>
      <c r="F27" s="14">
        <v>2</v>
      </c>
      <c r="G27" s="14">
        <v>3</v>
      </c>
      <c r="H27" s="14">
        <v>4</v>
      </c>
      <c r="I27" s="14">
        <v>5</v>
      </c>
      <c r="J27" s="14">
        <v>3</v>
      </c>
      <c r="K27" s="14">
        <v>2</v>
      </c>
      <c r="L27" s="14">
        <v>4</v>
      </c>
      <c r="M27" s="14">
        <v>2</v>
      </c>
      <c r="N27" s="14">
        <f t="shared" si="0"/>
        <v>38</v>
      </c>
    </row>
    <row r="28" spans="1:15" s="19" customFormat="1" x14ac:dyDescent="0.6">
      <c r="A28" s="20" t="s">
        <v>33</v>
      </c>
      <c r="B28" s="14">
        <v>2</v>
      </c>
      <c r="C28" s="14">
        <v>2</v>
      </c>
      <c r="D28" s="14">
        <v>1</v>
      </c>
      <c r="E28" s="14">
        <v>2</v>
      </c>
      <c r="F28" s="14">
        <v>3</v>
      </c>
      <c r="G28" s="14">
        <v>2</v>
      </c>
      <c r="H28" s="14">
        <v>2</v>
      </c>
      <c r="I28" s="14">
        <v>4</v>
      </c>
      <c r="J28" s="14">
        <v>3</v>
      </c>
      <c r="K28" s="14">
        <v>2</v>
      </c>
      <c r="L28" s="14">
        <v>4</v>
      </c>
      <c r="M28" s="14">
        <v>3</v>
      </c>
      <c r="N28" s="14">
        <f t="shared" si="0"/>
        <v>30</v>
      </c>
    </row>
    <row r="29" spans="1:15" s="19" customFormat="1" x14ac:dyDescent="0.6">
      <c r="A29" s="20" t="s">
        <v>34</v>
      </c>
      <c r="B29" s="14">
        <v>0</v>
      </c>
      <c r="C29" s="14">
        <v>0</v>
      </c>
      <c r="D29" s="14">
        <v>1</v>
      </c>
      <c r="E29" s="14">
        <v>0</v>
      </c>
      <c r="F29" s="14">
        <v>2</v>
      </c>
      <c r="G29" s="14">
        <v>0</v>
      </c>
      <c r="H29" s="14">
        <v>0</v>
      </c>
      <c r="I29" s="14">
        <v>0</v>
      </c>
      <c r="J29" s="14">
        <v>1</v>
      </c>
      <c r="K29" s="14">
        <v>0</v>
      </c>
      <c r="L29" s="14">
        <v>0</v>
      </c>
      <c r="M29" s="14">
        <v>1</v>
      </c>
      <c r="N29" s="14">
        <f>SUM(B29:M29)</f>
        <v>5</v>
      </c>
    </row>
    <row r="30" spans="1:15" x14ac:dyDescent="0.2">
      <c r="A30" s="15" t="s">
        <v>35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2"/>
    </row>
    <row r="31" spans="1:15" x14ac:dyDescent="0.2">
      <c r="A31" s="21" t="s">
        <v>36</v>
      </c>
      <c r="B31" s="14">
        <v>0</v>
      </c>
      <c r="C31" s="14">
        <v>0</v>
      </c>
      <c r="D31" s="14">
        <v>0</v>
      </c>
      <c r="E31" s="14">
        <v>0</v>
      </c>
      <c r="F31" s="14">
        <v>36</v>
      </c>
      <c r="G31" s="14">
        <v>38</v>
      </c>
      <c r="H31" s="14">
        <v>52</v>
      </c>
      <c r="I31" s="14">
        <v>4</v>
      </c>
      <c r="J31" s="14">
        <v>0</v>
      </c>
      <c r="K31" s="14">
        <v>0</v>
      </c>
      <c r="L31" s="14">
        <v>0</v>
      </c>
      <c r="M31" s="14">
        <v>0</v>
      </c>
      <c r="N31" s="14">
        <f t="shared" ref="N31:N38" si="1">SUM(B31:M31)</f>
        <v>130</v>
      </c>
      <c r="O31" s="12"/>
    </row>
    <row r="32" spans="1:15" x14ac:dyDescent="0.2">
      <c r="A32" s="22" t="s">
        <v>37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12"/>
    </row>
    <row r="33" spans="1:15" x14ac:dyDescent="0.2">
      <c r="A33" s="24" t="s">
        <v>38</v>
      </c>
      <c r="B33" s="14">
        <v>4</v>
      </c>
      <c r="C33" s="14">
        <v>0</v>
      </c>
      <c r="D33" s="14">
        <v>1</v>
      </c>
      <c r="E33" s="14">
        <v>1</v>
      </c>
      <c r="F33" s="14">
        <v>3</v>
      </c>
      <c r="G33" s="14">
        <v>0</v>
      </c>
      <c r="H33" s="14">
        <v>0</v>
      </c>
      <c r="I33" s="14">
        <v>1</v>
      </c>
      <c r="J33" s="14">
        <v>0</v>
      </c>
      <c r="K33" s="14">
        <v>4</v>
      </c>
      <c r="L33" s="14">
        <v>0</v>
      </c>
      <c r="M33" s="14">
        <v>0</v>
      </c>
      <c r="N33" s="14">
        <f t="shared" si="1"/>
        <v>14</v>
      </c>
      <c r="O33" s="12"/>
    </row>
    <row r="34" spans="1:15" x14ac:dyDescent="0.2">
      <c r="A34" s="24" t="s">
        <v>39</v>
      </c>
      <c r="B34" s="14">
        <v>0</v>
      </c>
      <c r="C34" s="14">
        <v>1</v>
      </c>
      <c r="D34" s="14">
        <v>0</v>
      </c>
      <c r="E34" s="14">
        <v>0</v>
      </c>
      <c r="F34" s="14">
        <v>1</v>
      </c>
      <c r="G34" s="14">
        <v>0</v>
      </c>
      <c r="H34" s="14">
        <v>0</v>
      </c>
      <c r="I34" s="14">
        <v>0</v>
      </c>
      <c r="J34" s="14">
        <v>0</v>
      </c>
      <c r="K34" s="14">
        <v>1</v>
      </c>
      <c r="L34" s="14">
        <v>0</v>
      </c>
      <c r="M34" s="14">
        <v>0</v>
      </c>
      <c r="N34" s="14">
        <f t="shared" si="1"/>
        <v>3</v>
      </c>
      <c r="O34" s="12"/>
    </row>
    <row r="35" spans="1:15" x14ac:dyDescent="0.2">
      <c r="A35" s="24" t="s">
        <v>40</v>
      </c>
      <c r="B35" s="14">
        <v>2</v>
      </c>
      <c r="C35" s="14">
        <v>8</v>
      </c>
      <c r="D35" s="14">
        <v>4</v>
      </c>
      <c r="E35" s="14">
        <v>2</v>
      </c>
      <c r="F35" s="14">
        <v>0</v>
      </c>
      <c r="G35" s="14">
        <v>1</v>
      </c>
      <c r="H35" s="14">
        <v>1</v>
      </c>
      <c r="I35" s="14">
        <v>2</v>
      </c>
      <c r="J35" s="14">
        <v>0</v>
      </c>
      <c r="K35" s="14">
        <v>9</v>
      </c>
      <c r="L35" s="14">
        <v>2</v>
      </c>
      <c r="M35" s="14">
        <v>5</v>
      </c>
      <c r="N35" s="14">
        <f t="shared" si="1"/>
        <v>36</v>
      </c>
      <c r="O35" s="12"/>
    </row>
    <row r="36" spans="1:15" x14ac:dyDescent="0.2">
      <c r="A36" s="24" t="s">
        <v>41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f t="shared" si="1"/>
        <v>0</v>
      </c>
      <c r="O36" s="12"/>
    </row>
    <row r="37" spans="1:15" x14ac:dyDescent="0.2">
      <c r="A37" s="24" t="s">
        <v>42</v>
      </c>
      <c r="B37" s="14">
        <v>2</v>
      </c>
      <c r="C37" s="14">
        <v>1</v>
      </c>
      <c r="D37" s="14">
        <v>5</v>
      </c>
      <c r="E37" s="14">
        <v>2</v>
      </c>
      <c r="F37" s="14">
        <v>0</v>
      </c>
      <c r="G37" s="14">
        <v>0</v>
      </c>
      <c r="H37" s="14">
        <v>2</v>
      </c>
      <c r="I37" s="14">
        <v>1</v>
      </c>
      <c r="J37" s="14">
        <v>0</v>
      </c>
      <c r="K37" s="14">
        <v>6</v>
      </c>
      <c r="L37" s="14">
        <v>2</v>
      </c>
      <c r="M37" s="14">
        <v>1</v>
      </c>
      <c r="N37" s="14">
        <f t="shared" si="1"/>
        <v>22</v>
      </c>
      <c r="O37" s="12"/>
    </row>
    <row r="38" spans="1:15" x14ac:dyDescent="0.2">
      <c r="A38" s="24" t="s">
        <v>43</v>
      </c>
      <c r="B38" s="14">
        <v>0</v>
      </c>
      <c r="C38" s="14">
        <v>1</v>
      </c>
      <c r="D38" s="14">
        <v>0</v>
      </c>
      <c r="E38" s="14">
        <v>0</v>
      </c>
      <c r="F38" s="14">
        <v>0</v>
      </c>
      <c r="G38" s="14">
        <v>0</v>
      </c>
      <c r="H38" s="14">
        <v>2</v>
      </c>
      <c r="I38" s="14">
        <v>0</v>
      </c>
      <c r="J38" s="14">
        <v>0</v>
      </c>
      <c r="K38" s="14">
        <v>6</v>
      </c>
      <c r="L38" s="14">
        <v>0</v>
      </c>
      <c r="M38" s="14">
        <v>1</v>
      </c>
      <c r="N38" s="14">
        <f t="shared" si="1"/>
        <v>10</v>
      </c>
      <c r="O38" s="12"/>
    </row>
    <row r="39" spans="1:15" x14ac:dyDescent="0.2">
      <c r="A39" s="25" t="s">
        <v>3</v>
      </c>
      <c r="B39" s="26">
        <f>SUM(B12:B38)</f>
        <v>57</v>
      </c>
      <c r="C39" s="26">
        <f t="shared" ref="C39:M39" si="2">SUM(C12:C38)</f>
        <v>62</v>
      </c>
      <c r="D39" s="26">
        <f t="shared" si="2"/>
        <v>65</v>
      </c>
      <c r="E39" s="26">
        <f t="shared" si="2"/>
        <v>106</v>
      </c>
      <c r="F39" s="26">
        <f t="shared" si="2"/>
        <v>135</v>
      </c>
      <c r="G39" s="26">
        <f t="shared" si="2"/>
        <v>156</v>
      </c>
      <c r="H39" s="26">
        <f t="shared" si="2"/>
        <v>85</v>
      </c>
      <c r="I39" s="26">
        <f t="shared" si="2"/>
        <v>56</v>
      </c>
      <c r="J39" s="26">
        <f t="shared" si="2"/>
        <v>42</v>
      </c>
      <c r="K39" s="26">
        <f t="shared" si="2"/>
        <v>57</v>
      </c>
      <c r="L39" s="26">
        <f t="shared" si="2"/>
        <v>38</v>
      </c>
      <c r="M39" s="26">
        <f t="shared" si="2"/>
        <v>48</v>
      </c>
      <c r="N39" s="26">
        <f>SUM(B39:M39)</f>
        <v>907</v>
      </c>
      <c r="O39" s="12"/>
    </row>
    <row r="40" spans="1:15" x14ac:dyDescent="0.2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12"/>
    </row>
  </sheetData>
  <mergeCells count="5">
    <mergeCell ref="A1:N1"/>
    <mergeCell ref="A2:N2"/>
    <mergeCell ref="A3:N3"/>
    <mergeCell ref="A4:N4"/>
    <mergeCell ref="B5:M6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  <rowBreaks count="2" manualBreakCount="2">
    <brk id="22" max="16383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view="pageBreakPreview" zoomScaleNormal="100" zoomScaleSheetLayoutView="100" workbookViewId="0">
      <selection activeCell="C30" sqref="C30"/>
    </sheetView>
  </sheetViews>
  <sheetFormatPr defaultColWidth="9" defaultRowHeight="24.75" x14ac:dyDescent="0.2"/>
  <cols>
    <col min="1" max="1" width="43" style="28" customWidth="1"/>
    <col min="2" max="14" width="6.75" style="28" customWidth="1"/>
    <col min="15" max="16384" width="9" style="2"/>
  </cols>
  <sheetData>
    <row r="1" spans="1:15" s="1" customFormat="1" ht="22.5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s="1" customFormat="1" ht="22.5" x14ac:dyDescent="0.2">
      <c r="A2" s="31" t="s">
        <v>47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5" s="1" customFormat="1" ht="22.5" x14ac:dyDescent="0.2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5" ht="25.5" thickBot="1" x14ac:dyDescent="0.25">
      <c r="A4" s="33" t="s">
        <v>45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5" s="6" customFormat="1" ht="18.75" x14ac:dyDescent="0.2">
      <c r="A5" s="3"/>
      <c r="B5" s="34" t="s">
        <v>44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6"/>
      <c r="N5" s="4"/>
      <c r="O5" s="5"/>
    </row>
    <row r="6" spans="1:15" s="6" customFormat="1" ht="19.5" thickBot="1" x14ac:dyDescent="0.25">
      <c r="A6" s="7"/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8"/>
      <c r="O6" s="5"/>
    </row>
    <row r="7" spans="1:15" s="6" customFormat="1" ht="18.75" x14ac:dyDescent="0.2">
      <c r="A7" s="7" t="s">
        <v>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 t="s">
        <v>3</v>
      </c>
      <c r="O7" s="5"/>
    </row>
    <row r="8" spans="1:15" s="6" customFormat="1" ht="18.75" x14ac:dyDescent="0.2">
      <c r="A8" s="7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" t="s">
        <v>10</v>
      </c>
      <c r="H8" s="8" t="s">
        <v>11</v>
      </c>
      <c r="I8" s="8" t="s">
        <v>12</v>
      </c>
      <c r="J8" s="8" t="s">
        <v>13</v>
      </c>
      <c r="K8" s="8" t="s">
        <v>14</v>
      </c>
      <c r="L8" s="8" t="s">
        <v>15</v>
      </c>
      <c r="M8" s="8" t="s">
        <v>16</v>
      </c>
      <c r="N8" s="8"/>
      <c r="O8" s="5"/>
    </row>
    <row r="9" spans="1:15" s="6" customFormat="1" ht="18.75" x14ac:dyDescent="0.2">
      <c r="A9" s="7"/>
      <c r="B9" s="9">
        <v>2567</v>
      </c>
      <c r="C9" s="9">
        <v>2567</v>
      </c>
      <c r="D9" s="9">
        <v>2567</v>
      </c>
      <c r="E9" s="9">
        <v>2568</v>
      </c>
      <c r="F9" s="9">
        <v>2568</v>
      </c>
      <c r="G9" s="9">
        <v>2568</v>
      </c>
      <c r="H9" s="9">
        <v>2568</v>
      </c>
      <c r="I9" s="9">
        <v>2568</v>
      </c>
      <c r="J9" s="9">
        <v>2568</v>
      </c>
      <c r="K9" s="9">
        <v>2568</v>
      </c>
      <c r="L9" s="9">
        <v>2568</v>
      </c>
      <c r="M9" s="9">
        <v>2568</v>
      </c>
      <c r="N9" s="9"/>
      <c r="O9" s="5"/>
    </row>
    <row r="10" spans="1:15" s="6" customFormat="1" ht="18.75" x14ac:dyDescent="0.2">
      <c r="A10" s="7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5"/>
    </row>
    <row r="11" spans="1:15" x14ac:dyDescent="0.2">
      <c r="A11" s="10" t="s">
        <v>17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2"/>
    </row>
    <row r="12" spans="1:15" x14ac:dyDescent="0.2">
      <c r="A12" s="13" t="s">
        <v>18</v>
      </c>
      <c r="B12" s="14">
        <v>28</v>
      </c>
      <c r="C12" s="14">
        <v>25</v>
      </c>
      <c r="D12" s="14">
        <v>23</v>
      </c>
      <c r="E12" s="14">
        <v>23</v>
      </c>
      <c r="F12" s="14">
        <v>19</v>
      </c>
      <c r="G12" s="14">
        <v>16</v>
      </c>
      <c r="H12" s="14">
        <v>17</v>
      </c>
      <c r="I12" s="14">
        <v>12</v>
      </c>
      <c r="J12" s="14">
        <v>22</v>
      </c>
      <c r="K12" s="14">
        <v>12</v>
      </c>
      <c r="L12" s="14">
        <v>15</v>
      </c>
      <c r="M12" s="14">
        <v>23</v>
      </c>
      <c r="N12" s="14">
        <f>SUM(B12:M12)</f>
        <v>235</v>
      </c>
      <c r="O12" s="12"/>
    </row>
    <row r="13" spans="1:15" x14ac:dyDescent="0.2">
      <c r="A13" s="13" t="s">
        <v>46</v>
      </c>
      <c r="B13" s="14">
        <v>2</v>
      </c>
      <c r="C13" s="14">
        <v>7</v>
      </c>
      <c r="D13" s="14">
        <v>3</v>
      </c>
      <c r="E13" s="14">
        <v>2</v>
      </c>
      <c r="F13" s="14">
        <v>5</v>
      </c>
      <c r="G13" s="14">
        <v>5</v>
      </c>
      <c r="H13" s="14">
        <v>1</v>
      </c>
      <c r="I13" s="14">
        <v>3</v>
      </c>
      <c r="J13" s="14">
        <v>4</v>
      </c>
      <c r="K13" s="14">
        <v>2</v>
      </c>
      <c r="L13" s="14">
        <v>4</v>
      </c>
      <c r="M13" s="14">
        <v>0</v>
      </c>
      <c r="N13" s="14">
        <f>SUM(B13:M13)</f>
        <v>38</v>
      </c>
      <c r="O13" s="12"/>
    </row>
    <row r="14" spans="1:15" x14ac:dyDescent="0.2">
      <c r="A14" s="13" t="s">
        <v>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2"/>
    </row>
    <row r="15" spans="1:15" s="12" customFormat="1" x14ac:dyDescent="0.2">
      <c r="A15" s="15" t="s">
        <v>20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5" s="12" customFormat="1" x14ac:dyDescent="0.2">
      <c r="A16" s="17" t="s">
        <v>21</v>
      </c>
      <c r="B16" s="14">
        <v>5</v>
      </c>
      <c r="C16" s="14">
        <v>4</v>
      </c>
      <c r="D16" s="14">
        <v>0</v>
      </c>
      <c r="E16" s="14">
        <v>3</v>
      </c>
      <c r="F16" s="14">
        <v>0</v>
      </c>
      <c r="G16" s="14">
        <v>2</v>
      </c>
      <c r="H16" s="14">
        <v>1</v>
      </c>
      <c r="I16" s="14">
        <v>3</v>
      </c>
      <c r="J16" s="14">
        <v>0</v>
      </c>
      <c r="K16" s="14">
        <v>0</v>
      </c>
      <c r="L16" s="14">
        <v>0</v>
      </c>
      <c r="M16" s="14">
        <v>0</v>
      </c>
      <c r="N16" s="14">
        <f>SUM(B16:M16)</f>
        <v>18</v>
      </c>
    </row>
    <row r="17" spans="1:15" s="12" customFormat="1" x14ac:dyDescent="0.2">
      <c r="A17" s="17" t="s">
        <v>22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f t="shared" ref="N17:N22" si="0">SUM(B17:M17)</f>
        <v>0</v>
      </c>
    </row>
    <row r="18" spans="1:15" s="12" customFormat="1" x14ac:dyDescent="0.2">
      <c r="A18" s="17" t="s">
        <v>23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f t="shared" si="0"/>
        <v>0</v>
      </c>
    </row>
    <row r="19" spans="1:15" s="12" customFormat="1" x14ac:dyDescent="0.2">
      <c r="A19" s="17" t="s">
        <v>24</v>
      </c>
      <c r="B19" s="14">
        <v>0</v>
      </c>
      <c r="C19" s="14">
        <v>1</v>
      </c>
      <c r="D19" s="14">
        <v>0</v>
      </c>
      <c r="E19" s="14">
        <v>0</v>
      </c>
      <c r="F19" s="14">
        <v>0</v>
      </c>
      <c r="G19" s="14">
        <v>0</v>
      </c>
      <c r="H19" s="14">
        <v>2</v>
      </c>
      <c r="I19" s="14">
        <v>0</v>
      </c>
      <c r="J19" s="14">
        <v>1</v>
      </c>
      <c r="K19" s="14">
        <v>2</v>
      </c>
      <c r="L19" s="14">
        <v>0</v>
      </c>
      <c r="M19" s="14">
        <v>1</v>
      </c>
      <c r="N19" s="14">
        <f t="shared" si="0"/>
        <v>7</v>
      </c>
    </row>
    <row r="20" spans="1:15" s="12" customFormat="1" x14ac:dyDescent="0.2">
      <c r="A20" s="18" t="s">
        <v>25</v>
      </c>
      <c r="B20" s="14">
        <v>0</v>
      </c>
      <c r="C20" s="14">
        <v>0</v>
      </c>
      <c r="D20" s="14">
        <v>0</v>
      </c>
      <c r="E20" s="14">
        <v>49</v>
      </c>
      <c r="F20" s="14">
        <v>107</v>
      </c>
      <c r="G20" s="14">
        <v>176</v>
      </c>
      <c r="H20" s="14">
        <v>22</v>
      </c>
      <c r="I20" s="14">
        <v>3</v>
      </c>
      <c r="J20" s="14">
        <v>6</v>
      </c>
      <c r="K20" s="14">
        <v>12</v>
      </c>
      <c r="L20" s="14">
        <v>6</v>
      </c>
      <c r="M20" s="14">
        <v>30</v>
      </c>
      <c r="N20" s="14">
        <f t="shared" si="0"/>
        <v>411</v>
      </c>
    </row>
    <row r="21" spans="1:15" s="12" customFormat="1" x14ac:dyDescent="0.2">
      <c r="A21" s="18" t="s">
        <v>26</v>
      </c>
      <c r="B21" s="14">
        <v>5</v>
      </c>
      <c r="C21" s="14">
        <v>3</v>
      </c>
      <c r="D21" s="14">
        <v>3</v>
      </c>
      <c r="E21" s="14">
        <v>6</v>
      </c>
      <c r="F21" s="14">
        <v>4</v>
      </c>
      <c r="G21" s="14">
        <v>3</v>
      </c>
      <c r="H21" s="14">
        <v>2</v>
      </c>
      <c r="I21" s="14">
        <v>5</v>
      </c>
      <c r="J21" s="14">
        <v>4</v>
      </c>
      <c r="K21" s="14">
        <v>3</v>
      </c>
      <c r="L21" s="14">
        <v>4</v>
      </c>
      <c r="M21" s="14">
        <v>5</v>
      </c>
      <c r="N21" s="14">
        <f t="shared" si="0"/>
        <v>47</v>
      </c>
    </row>
    <row r="22" spans="1:15" s="12" customFormat="1" x14ac:dyDescent="0.2">
      <c r="A22" s="18" t="s">
        <v>27</v>
      </c>
      <c r="B22" s="14">
        <v>3</v>
      </c>
      <c r="C22" s="14">
        <v>5</v>
      </c>
      <c r="D22" s="14">
        <v>5</v>
      </c>
      <c r="E22" s="14">
        <v>4</v>
      </c>
      <c r="F22" s="14">
        <v>6</v>
      </c>
      <c r="G22" s="14">
        <v>6</v>
      </c>
      <c r="H22" s="14">
        <v>3</v>
      </c>
      <c r="I22" s="14">
        <v>6</v>
      </c>
      <c r="J22" s="14">
        <v>4</v>
      </c>
      <c r="K22" s="14">
        <v>3</v>
      </c>
      <c r="L22" s="14">
        <v>5</v>
      </c>
      <c r="M22" s="14">
        <v>5</v>
      </c>
      <c r="N22" s="14">
        <f t="shared" si="0"/>
        <v>55</v>
      </c>
    </row>
    <row r="23" spans="1:15" s="19" customFormat="1" x14ac:dyDescent="0.6">
      <c r="A23" s="15" t="s">
        <v>28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5" s="29" customFormat="1" x14ac:dyDescent="0.6">
      <c r="A24" s="20" t="s">
        <v>29</v>
      </c>
      <c r="B24" s="14">
        <v>3</v>
      </c>
      <c r="C24" s="14">
        <v>6</v>
      </c>
      <c r="D24" s="14">
        <v>7</v>
      </c>
      <c r="E24" s="14">
        <v>6</v>
      </c>
      <c r="F24" s="14">
        <v>5</v>
      </c>
      <c r="G24" s="14">
        <v>4</v>
      </c>
      <c r="H24" s="14">
        <v>1</v>
      </c>
      <c r="I24" s="14">
        <v>2</v>
      </c>
      <c r="J24" s="14">
        <v>2</v>
      </c>
      <c r="K24" s="14">
        <v>2</v>
      </c>
      <c r="L24" s="14">
        <v>5</v>
      </c>
      <c r="M24" s="14">
        <v>3</v>
      </c>
      <c r="N24" s="14">
        <f>SUM(B24:M24)</f>
        <v>46</v>
      </c>
    </row>
    <row r="25" spans="1:15" s="29" customFormat="1" x14ac:dyDescent="0.6">
      <c r="A25" s="20" t="s">
        <v>30</v>
      </c>
      <c r="B25" s="14">
        <v>1</v>
      </c>
      <c r="C25" s="14">
        <v>4</v>
      </c>
      <c r="D25" s="14">
        <v>0</v>
      </c>
      <c r="E25" s="14">
        <v>1</v>
      </c>
      <c r="F25" s="14">
        <v>5</v>
      </c>
      <c r="G25" s="14">
        <v>1</v>
      </c>
      <c r="H25" s="14">
        <v>2</v>
      </c>
      <c r="I25" s="14">
        <v>6</v>
      </c>
      <c r="J25" s="14">
        <v>3</v>
      </c>
      <c r="K25" s="14">
        <v>4</v>
      </c>
      <c r="L25" s="14">
        <v>6</v>
      </c>
      <c r="M25" s="14">
        <v>5</v>
      </c>
      <c r="N25" s="14">
        <f>SUM(B25:M25)</f>
        <v>38</v>
      </c>
    </row>
    <row r="26" spans="1:15" s="29" customFormat="1" x14ac:dyDescent="0.6">
      <c r="A26" s="20" t="s">
        <v>31</v>
      </c>
      <c r="B26" s="14">
        <v>0</v>
      </c>
      <c r="C26" s="14">
        <v>6</v>
      </c>
      <c r="D26" s="14">
        <v>7</v>
      </c>
      <c r="E26" s="14">
        <v>2</v>
      </c>
      <c r="F26" s="14">
        <v>3</v>
      </c>
      <c r="G26" s="14">
        <v>0</v>
      </c>
      <c r="H26" s="14">
        <v>2</v>
      </c>
      <c r="I26" s="14">
        <v>0</v>
      </c>
      <c r="J26" s="14">
        <v>2</v>
      </c>
      <c r="K26" s="14">
        <v>2</v>
      </c>
      <c r="L26" s="14">
        <v>3</v>
      </c>
      <c r="M26" s="14">
        <v>2</v>
      </c>
      <c r="N26" s="14">
        <f>SUM(B26:M26)</f>
        <v>29</v>
      </c>
    </row>
    <row r="27" spans="1:15" s="29" customFormat="1" x14ac:dyDescent="0.6">
      <c r="A27" s="20" t="s">
        <v>32</v>
      </c>
      <c r="B27" s="14">
        <v>18</v>
      </c>
      <c r="C27" s="14">
        <v>20</v>
      </c>
      <c r="D27" s="14">
        <v>30</v>
      </c>
      <c r="E27" s="14">
        <v>35</v>
      </c>
      <c r="F27" s="14">
        <v>25</v>
      </c>
      <c r="G27" s="14">
        <v>30</v>
      </c>
      <c r="H27" s="14">
        <v>20</v>
      </c>
      <c r="I27" s="14">
        <v>30</v>
      </c>
      <c r="J27" s="14">
        <v>35</v>
      </c>
      <c r="K27" s="14">
        <v>32</v>
      </c>
      <c r="L27" s="14">
        <v>28</v>
      </c>
      <c r="M27" s="14">
        <v>30</v>
      </c>
      <c r="N27" s="14">
        <f>SUM(B27:M27)</f>
        <v>333</v>
      </c>
    </row>
    <row r="28" spans="1:15" s="29" customFormat="1" x14ac:dyDescent="0.6">
      <c r="A28" s="20" t="s">
        <v>33</v>
      </c>
      <c r="B28" s="14">
        <v>20</v>
      </c>
      <c r="C28" s="14">
        <v>30</v>
      </c>
      <c r="D28" s="14">
        <v>10</v>
      </c>
      <c r="E28" s="14">
        <v>15</v>
      </c>
      <c r="F28" s="14">
        <v>20</v>
      </c>
      <c r="G28" s="14">
        <v>20</v>
      </c>
      <c r="H28" s="14">
        <v>30</v>
      </c>
      <c r="I28" s="14">
        <v>30</v>
      </c>
      <c r="J28" s="14">
        <v>30</v>
      </c>
      <c r="K28" s="14">
        <v>30</v>
      </c>
      <c r="L28" s="14">
        <v>30</v>
      </c>
      <c r="M28" s="14">
        <v>25</v>
      </c>
      <c r="N28" s="14">
        <f>SUM(B28:M28)</f>
        <v>290</v>
      </c>
    </row>
    <row r="29" spans="1:15" s="29" customFormat="1" x14ac:dyDescent="0.6">
      <c r="A29" s="20" t="s">
        <v>34</v>
      </c>
      <c r="B29" s="14">
        <v>6</v>
      </c>
      <c r="C29" s="14">
        <v>15</v>
      </c>
      <c r="D29" s="14">
        <v>10</v>
      </c>
      <c r="E29" s="14">
        <v>9</v>
      </c>
      <c r="F29" s="14">
        <v>0</v>
      </c>
      <c r="G29" s="14">
        <v>10</v>
      </c>
      <c r="H29" s="14">
        <v>12</v>
      </c>
      <c r="I29" s="14">
        <v>10</v>
      </c>
      <c r="J29" s="14">
        <v>12</v>
      </c>
      <c r="K29" s="14">
        <v>19</v>
      </c>
      <c r="L29" s="14">
        <v>10</v>
      </c>
      <c r="M29" s="14">
        <v>11</v>
      </c>
      <c r="N29" s="14">
        <f>SUM(B29:M29)</f>
        <v>124</v>
      </c>
    </row>
    <row r="30" spans="1:15" x14ac:dyDescent="0.2">
      <c r="A30" s="15" t="s">
        <v>35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2"/>
    </row>
    <row r="31" spans="1:15" x14ac:dyDescent="0.2">
      <c r="A31" s="21" t="s">
        <v>36</v>
      </c>
      <c r="B31" s="14">
        <v>0</v>
      </c>
      <c r="C31" s="14">
        <v>0</v>
      </c>
      <c r="D31" s="14">
        <v>0</v>
      </c>
      <c r="E31" s="14">
        <v>0</v>
      </c>
      <c r="F31" s="14">
        <v>4</v>
      </c>
      <c r="G31" s="14">
        <v>116</v>
      </c>
      <c r="H31" s="14">
        <v>17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f>SUM(B31:M31)</f>
        <v>137</v>
      </c>
      <c r="O31" s="12"/>
    </row>
    <row r="32" spans="1:15" x14ac:dyDescent="0.2">
      <c r="A32" s="22" t="s">
        <v>37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12"/>
    </row>
    <row r="33" spans="1:15" x14ac:dyDescent="0.2">
      <c r="A33" s="24" t="s">
        <v>38</v>
      </c>
      <c r="B33" s="14">
        <v>2</v>
      </c>
      <c r="C33" s="14">
        <v>1</v>
      </c>
      <c r="D33" s="14">
        <v>4</v>
      </c>
      <c r="E33" s="14">
        <v>4</v>
      </c>
      <c r="F33" s="14">
        <v>0</v>
      </c>
      <c r="G33" s="14">
        <v>4</v>
      </c>
      <c r="H33" s="14">
        <v>2</v>
      </c>
      <c r="I33" s="14">
        <v>3</v>
      </c>
      <c r="J33" s="14">
        <v>3</v>
      </c>
      <c r="K33" s="14">
        <v>2</v>
      </c>
      <c r="L33" s="14">
        <v>1</v>
      </c>
      <c r="M33" s="14">
        <v>2</v>
      </c>
      <c r="N33" s="14">
        <f>SUM(B33:M33)</f>
        <v>28</v>
      </c>
      <c r="O33" s="12"/>
    </row>
    <row r="34" spans="1:15" x14ac:dyDescent="0.2">
      <c r="A34" s="24" t="s">
        <v>39</v>
      </c>
      <c r="B34" s="14">
        <v>0</v>
      </c>
      <c r="C34" s="14">
        <v>0</v>
      </c>
      <c r="D34" s="14">
        <v>0</v>
      </c>
      <c r="E34" s="14">
        <v>1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1</v>
      </c>
      <c r="L34" s="14">
        <v>0</v>
      </c>
      <c r="M34" s="14">
        <v>0</v>
      </c>
      <c r="N34" s="14">
        <f t="shared" ref="N34:N38" si="1">SUM(B34:M34)</f>
        <v>2</v>
      </c>
      <c r="O34" s="12"/>
    </row>
    <row r="35" spans="1:15" x14ac:dyDescent="0.2">
      <c r="A35" s="24" t="s">
        <v>40</v>
      </c>
      <c r="B35" s="14">
        <v>20</v>
      </c>
      <c r="C35" s="14">
        <v>5</v>
      </c>
      <c r="D35" s="14">
        <v>3</v>
      </c>
      <c r="E35" s="14">
        <v>4</v>
      </c>
      <c r="F35" s="14">
        <v>4</v>
      </c>
      <c r="G35" s="14">
        <v>5</v>
      </c>
      <c r="H35" s="14">
        <v>2</v>
      </c>
      <c r="I35" s="14">
        <v>1</v>
      </c>
      <c r="J35" s="14">
        <v>6</v>
      </c>
      <c r="K35" s="14">
        <v>3</v>
      </c>
      <c r="L35" s="14">
        <v>0</v>
      </c>
      <c r="M35" s="14">
        <v>11</v>
      </c>
      <c r="N35" s="14">
        <f t="shared" si="1"/>
        <v>64</v>
      </c>
      <c r="O35" s="12"/>
    </row>
    <row r="36" spans="1:15" x14ac:dyDescent="0.2">
      <c r="A36" s="24" t="s">
        <v>41</v>
      </c>
      <c r="B36" s="14">
        <v>0</v>
      </c>
      <c r="C36" s="14">
        <v>0</v>
      </c>
      <c r="D36" s="14">
        <v>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f t="shared" si="1"/>
        <v>2</v>
      </c>
      <c r="O36" s="12"/>
    </row>
    <row r="37" spans="1:15" x14ac:dyDescent="0.2">
      <c r="A37" s="24" t="s">
        <v>42</v>
      </c>
      <c r="B37" s="14">
        <v>0</v>
      </c>
      <c r="C37" s="14">
        <v>2</v>
      </c>
      <c r="D37" s="14">
        <v>1</v>
      </c>
      <c r="E37" s="14">
        <v>2</v>
      </c>
      <c r="F37" s="14">
        <v>0</v>
      </c>
      <c r="G37" s="14">
        <v>0</v>
      </c>
      <c r="H37" s="14">
        <v>1</v>
      </c>
      <c r="I37" s="14">
        <v>0</v>
      </c>
      <c r="J37" s="14">
        <v>1</v>
      </c>
      <c r="K37" s="14">
        <v>0</v>
      </c>
      <c r="L37" s="14">
        <v>0</v>
      </c>
      <c r="M37" s="14">
        <v>1</v>
      </c>
      <c r="N37" s="14">
        <f t="shared" si="1"/>
        <v>8</v>
      </c>
      <c r="O37" s="12"/>
    </row>
    <row r="38" spans="1:15" x14ac:dyDescent="0.2">
      <c r="A38" s="24" t="s">
        <v>43</v>
      </c>
      <c r="B38" s="14">
        <v>0</v>
      </c>
      <c r="C38" s="14">
        <v>0</v>
      </c>
      <c r="D38" s="14">
        <v>0</v>
      </c>
      <c r="E38" s="14">
        <v>0</v>
      </c>
      <c r="F38" s="14">
        <v>1</v>
      </c>
      <c r="G38" s="14">
        <v>2</v>
      </c>
      <c r="H38" s="14">
        <v>1</v>
      </c>
      <c r="I38" s="14">
        <v>2</v>
      </c>
      <c r="J38" s="14">
        <v>5</v>
      </c>
      <c r="K38" s="14">
        <v>0</v>
      </c>
      <c r="L38" s="14">
        <v>0</v>
      </c>
      <c r="M38" s="14">
        <v>1</v>
      </c>
      <c r="N38" s="14">
        <f t="shared" si="1"/>
        <v>12</v>
      </c>
      <c r="O38" s="12"/>
    </row>
    <row r="39" spans="1:15" x14ac:dyDescent="0.2">
      <c r="A39" s="25" t="s">
        <v>3</v>
      </c>
      <c r="B39" s="26">
        <f>SUM(B11:B38)</f>
        <v>113</v>
      </c>
      <c r="C39" s="26">
        <f t="shared" ref="C39:M39" si="2">SUM(C11:C38)</f>
        <v>134</v>
      </c>
      <c r="D39" s="26">
        <f t="shared" si="2"/>
        <v>108</v>
      </c>
      <c r="E39" s="26">
        <f t="shared" si="2"/>
        <v>166</v>
      </c>
      <c r="F39" s="26">
        <f t="shared" si="2"/>
        <v>208</v>
      </c>
      <c r="G39" s="26">
        <f t="shared" si="2"/>
        <v>400</v>
      </c>
      <c r="H39" s="26">
        <f t="shared" si="2"/>
        <v>138</v>
      </c>
      <c r="I39" s="26">
        <f t="shared" si="2"/>
        <v>116</v>
      </c>
      <c r="J39" s="26">
        <f t="shared" si="2"/>
        <v>140</v>
      </c>
      <c r="K39" s="26">
        <f t="shared" si="2"/>
        <v>129</v>
      </c>
      <c r="L39" s="26">
        <f t="shared" si="2"/>
        <v>117</v>
      </c>
      <c r="M39" s="26">
        <f t="shared" si="2"/>
        <v>155</v>
      </c>
      <c r="N39" s="14">
        <f>SUM(N12:N38)</f>
        <v>1924</v>
      </c>
      <c r="O39" s="12"/>
    </row>
    <row r="40" spans="1:15" x14ac:dyDescent="0.2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12"/>
    </row>
  </sheetData>
  <mergeCells count="5">
    <mergeCell ref="A1:N1"/>
    <mergeCell ref="A2:N2"/>
    <mergeCell ref="A3:N3"/>
    <mergeCell ref="A4:N4"/>
    <mergeCell ref="B5:M6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  <rowBreaks count="2" manualBreakCount="2">
    <brk id="22" max="16383" man="1"/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สำหรับลงเวป</vt:lpstr>
      <vt:lpstr>สำหรับลงเวป (2)</vt:lpstr>
      <vt:lpstr>สำหรับลงเวป!Print_Area</vt:lpstr>
      <vt:lpstr>'สำหรับลงเวป (2)'!Print_Area</vt:lpstr>
      <vt:lpstr>สำหรับลงเวป!Print_Titles</vt:lpstr>
      <vt:lpstr>'สำหรับลงเวป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2025-01-20T04:13:36Z</dcterms:created>
  <dcterms:modified xsi:type="dcterms:W3CDTF">2026-06-25T22:00:37Z</dcterms:modified>
</cp:coreProperties>
</file>