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310"/>
  </bookViews>
  <sheets>
    <sheet name="สำหรับลงเวป" sheetId="1" r:id="rId1"/>
  </sheets>
  <definedNames>
    <definedName name="_xlnm.Print_Area" localSheetId="0">สำหรับลงเวป!$A$1:$N$39</definedName>
    <definedName name="_xlnm.Print_Titles" localSheetId="0">สำหรับลงเวป!$5:$10</definedName>
  </definedNames>
  <calcPr calcId="144525"/>
</workbook>
</file>

<file path=xl/calcChain.xml><?xml version="1.0" encoding="utf-8"?>
<calcChain xmlns="http://schemas.openxmlformats.org/spreadsheetml/2006/main">
  <c r="C39" i="1" l="1"/>
  <c r="D39" i="1"/>
  <c r="E39" i="1"/>
  <c r="F39" i="1"/>
  <c r="G39" i="1"/>
  <c r="H39" i="1"/>
  <c r="I39" i="1"/>
  <c r="J39" i="1"/>
  <c r="K39" i="1"/>
  <c r="L39" i="1"/>
  <c r="M39" i="1"/>
  <c r="B39" i="1"/>
  <c r="N38" i="1"/>
  <c r="N36" i="1"/>
  <c r="N37" i="1"/>
  <c r="N35" i="1"/>
  <c r="N34" i="1"/>
  <c r="N33" i="1"/>
  <c r="N31" i="1"/>
  <c r="N29" i="1"/>
  <c r="N27" i="1"/>
  <c r="N28" i="1"/>
  <c r="N26" i="1"/>
  <c r="N13" i="1"/>
  <c r="N14" i="1"/>
  <c r="N16" i="1"/>
  <c r="N17" i="1"/>
  <c r="N18" i="1"/>
  <c r="N19" i="1"/>
  <c r="N20" i="1"/>
  <c r="N21" i="1"/>
  <c r="N22" i="1"/>
  <c r="N24" i="1"/>
  <c r="N25" i="1"/>
  <c r="N12" i="1"/>
  <c r="N39" i="1" l="1"/>
</calcChain>
</file>

<file path=xl/sharedStrings.xml><?xml version="1.0" encoding="utf-8"?>
<sst xmlns="http://schemas.openxmlformats.org/spreadsheetml/2006/main" count="49" uniqueCount="48">
  <si>
    <t>สรุปข้อมูลเชิงสถิติการให้บริการตามการกิจ</t>
  </si>
  <si>
    <t>ประจำปีงบประมาณ พ.ศ.2567 (ระหว่างเดือน ตุลาคม 2๕๖6-กันยายน ๒๕๖7)</t>
  </si>
  <si>
    <t>ขององค์การบริหารส่วนตำบลท่าตลาด  อำเภอสามพราน  จังหวัดนครปฐม</t>
  </si>
  <si>
    <t>ส่วนราชการ/ชื่อกระบวนงาน</t>
  </si>
  <si>
    <t>รวม</t>
  </si>
  <si>
    <t>ที่ให้บริการ</t>
  </si>
  <si>
    <t>(ต.ค.)</t>
  </si>
  <si>
    <t>(พ.ย.)</t>
  </si>
  <si>
    <t>(ธ.ค.)</t>
  </si>
  <si>
    <t>(ม.ค.)</t>
  </si>
  <si>
    <t>(ก.พ.)</t>
  </si>
  <si>
    <t>(มี.ค.)</t>
  </si>
  <si>
    <t>(เม.ย.)</t>
  </si>
  <si>
    <t>(พ.ค.)</t>
  </si>
  <si>
    <t>(มิ.ย.)</t>
  </si>
  <si>
    <t>(ก.ค.)</t>
  </si>
  <si>
    <t>(ส.ค.)</t>
  </si>
  <si>
    <t>(ก.ย.)</t>
  </si>
  <si>
    <t>สำนักปลัด</t>
  </si>
  <si>
    <t xml:space="preserve"> -การลงทะเบียนและยื่นคำขอรับเงินผู้สูงอายุและเบี้ยความพิการ</t>
  </si>
  <si>
    <t xml:space="preserve"> -แจ้งขอให้ตัดกิ่งไม้/ต้นไม้บริเวณที่หรือทางสาธารณะ</t>
  </si>
  <si>
    <t>กองคลัง</t>
  </si>
  <si>
    <t xml:space="preserve"> -การจดทะเบียนพาณิชย์(ตั้งใหม่)บุคคลธรรมดา</t>
  </si>
  <si>
    <t xml:space="preserve"> -การจดทะเบียนพาณิชย์(ตั้งใหม่)ห้างหุ้นส่วนนิติบุคคล</t>
  </si>
  <si>
    <t xml:space="preserve"> -การจดทะเบียนพาณิชย์(เปลี่ยนแปลงรายการจดทะเบียน)ห้างหุ้นส่วนสามัญ คณะบุคคล</t>
  </si>
  <si>
    <t xml:space="preserve"> -การจดทะเบียนพาณิชย์(เลิกประกอบพาณิชกิจ)บุคคลธรรมดา</t>
  </si>
  <si>
    <t xml:space="preserve"> -การรับชำระภาษีป้าย</t>
  </si>
  <si>
    <t xml:space="preserve"> -การรับชำระค่าน้ำประปา</t>
  </si>
  <si>
    <t xml:space="preserve"> -การรับชำระค่าขยะ</t>
  </si>
  <si>
    <t>กองช่าง</t>
  </si>
  <si>
    <t xml:space="preserve"> -การขออนุญาตก่อสร้างอาคาร</t>
  </si>
  <si>
    <t xml:space="preserve"> -การอนุญาตใช้น้ำประปา</t>
  </si>
  <si>
    <t xml:space="preserve"> -การแจ้งถมดิน</t>
  </si>
  <si>
    <t xml:space="preserve"> -การแจ้งซ่อมไฟฟ้าเสีย ดับ ขัดข้อง ชำรุด</t>
  </si>
  <si>
    <t xml:space="preserve"> -การแจ้งซ่อมน้ำประปา /ท่อประปาชำรุด</t>
  </si>
  <si>
    <t xml:space="preserve"> -การแจ้งซ่อมถนน/ทางสาธารณะ</t>
  </si>
  <si>
    <t>กองการศึกษา</t>
  </si>
  <si>
    <t xml:space="preserve"> -การรับนักเรียนเข้าเรียนระดับก่อนประถมศึกษา</t>
  </si>
  <si>
    <t>กองสาธารณสุข</t>
  </si>
  <si>
    <t xml:space="preserve"> -การขอใบอนุญาตประกอบกิจการที่เป็นอันตรายต่อสุขภาพ</t>
  </si>
  <si>
    <t xml:space="preserve"> -การขอต่ออายุใบอนุญาตจัดตั้งสถานที่จำหน่ายอาหารหรือสถานที่สะสมอาหาร</t>
  </si>
  <si>
    <t xml:space="preserve"> -การขอต่ออายุใบอนุญาตประกอบกิจการที่เป็นอันตรายต่อสุขภาพ</t>
  </si>
  <si>
    <t xml:space="preserve"> -การขอใบอนุญาตจัดตั้งสถานที่จำหน่ายอาหารและสถานที่สะสมอาหาร</t>
  </si>
  <si>
    <t xml:space="preserve"> -การขอหนังสือรับรองการแจ้งจัดตั้งสถานที่จำหน่ายอาหารหรือสถานที่สะสมอาหาร</t>
  </si>
  <si>
    <t xml:space="preserve"> -การขอต่ออายุหนังสือรับรองการแจ้งจัดตั้งสถานที่จำหน่ายอาหารหรือสถานที่สะสมอาหาร</t>
  </si>
  <si>
    <t>จำนวนผู้ที่เข้ามารับบริการผ่านช่องทาง Walk in (ราย)</t>
  </si>
  <si>
    <t>ผู้รับบริการที่เข้ามารับบริการ ณ จุดให้บริการ (Walk in)</t>
  </si>
  <si>
    <t xml:space="preserve"> -การลงทะเบียนและยื่นคำขอรับเงินเด็กแรกเกิด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</si>
</sst>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Tahoma"/>
      <family val="2"/>
      <charset val="1"/>
      <scheme val="minor"/>
    </font>
    <font>
      <b/>
      <sz val="14"/>
      <name val="TH Niramit AS"/>
    </font>
    <font>
      <sz val="14"/>
      <color indexed="8"/>
      <name val="TH Niramit AS"/>
    </font>
    <font>
      <b/>
      <sz val="14"/>
      <name val="TH NiramitIT๙"/>
    </font>
    <font>
      <sz val="16"/>
      <color indexed="8"/>
      <name val="TH Niramit AS"/>
    </font>
    <font>
      <sz val="12"/>
      <name val="TH NiramitIT๙"/>
    </font>
    <font>
      <sz val="12"/>
      <name val="TH Niramit AS"/>
    </font>
    <font>
      <sz val="12"/>
      <color indexed="8"/>
      <name val="TH Niramit AS"/>
    </font>
    <font>
      <sz val="16"/>
      <name val="TH NiramitIT๙"/>
    </font>
    <font>
      <sz val="16"/>
      <name val="TH Niramit AS"/>
    </font>
    <font>
      <sz val="14"/>
      <name val="TH NiramitIT๙"/>
    </font>
    <font>
      <sz val="16"/>
      <color indexed="8"/>
      <name val="TH NiramitIT๙"/>
    </font>
    <font>
      <b/>
      <u/>
      <sz val="14"/>
      <name val="TH NiramitIT๙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5" fillId="6" borderId="2" xfId="0" applyFont="1" applyFill="1" applyBorder="1" applyAlignment="1">
      <alignment horizontal="center" vertical="center" shrinkToFit="1"/>
    </xf>
    <xf numFmtId="0" fontId="6" fillId="7" borderId="2" xfId="0" applyFont="1" applyFill="1" applyBorder="1" applyAlignment="1">
      <alignment horizontal="center" vertical="center" shrinkToFit="1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5" fillId="6" borderId="3" xfId="0" applyFont="1" applyFill="1" applyBorder="1" applyAlignment="1">
      <alignment horizontal="center" vertical="center" shrinkToFit="1"/>
    </xf>
    <xf numFmtId="0" fontId="6" fillId="7" borderId="3" xfId="0" applyFont="1" applyFill="1" applyBorder="1" applyAlignment="1">
      <alignment horizontal="center" vertical="center" shrinkToFit="1"/>
    </xf>
    <xf numFmtId="0" fontId="5" fillId="7" borderId="3" xfId="0" applyFont="1" applyFill="1" applyBorder="1" applyAlignment="1">
      <alignment horizontal="center" vertical="center" shrinkToFit="1"/>
    </xf>
    <xf numFmtId="0" fontId="8" fillId="8" borderId="4" xfId="0" applyFont="1" applyFill="1" applyBorder="1" applyAlignment="1">
      <alignment vertical="top"/>
    </xf>
    <xf numFmtId="0" fontId="8" fillId="8" borderId="4" xfId="0" applyFont="1" applyFill="1" applyBorder="1" applyAlignment="1">
      <alignment horizontal="center" vertical="top"/>
    </xf>
    <xf numFmtId="0" fontId="9" fillId="0" borderId="0" xfId="0" applyFont="1" applyAlignment="1">
      <alignment vertical="top"/>
    </xf>
    <xf numFmtId="0" fontId="10" fillId="6" borderId="5" xfId="0" applyFont="1" applyFill="1" applyBorder="1" applyAlignment="1">
      <alignment vertical="top" shrinkToFit="1"/>
    </xf>
    <xf numFmtId="0" fontId="8" fillId="6" borderId="6" xfId="0" applyFont="1" applyFill="1" applyBorder="1" applyAlignment="1">
      <alignment horizontal="center" vertical="top"/>
    </xf>
    <xf numFmtId="0" fontId="8" fillId="8" borderId="6" xfId="0" applyFont="1" applyFill="1" applyBorder="1" applyAlignment="1">
      <alignment vertical="top"/>
    </xf>
    <xf numFmtId="0" fontId="8" fillId="8" borderId="6" xfId="0" applyFont="1" applyFill="1" applyBorder="1" applyAlignment="1">
      <alignment horizontal="center" vertical="top"/>
    </xf>
    <xf numFmtId="0" fontId="10" fillId="6" borderId="6" xfId="0" applyFont="1" applyFill="1" applyBorder="1" applyAlignment="1">
      <alignment vertical="top" shrinkToFit="1"/>
    </xf>
    <xf numFmtId="0" fontId="10" fillId="6" borderId="6" xfId="0" applyFont="1" applyFill="1" applyBorder="1" applyAlignment="1">
      <alignment vertical="top"/>
    </xf>
    <xf numFmtId="0" fontId="9" fillId="0" borderId="0" xfId="0" applyFont="1"/>
    <xf numFmtId="0" fontId="8" fillId="6" borderId="6" xfId="0" applyFont="1" applyFill="1" applyBorder="1" applyAlignment="1">
      <alignment vertical="top"/>
    </xf>
    <xf numFmtId="0" fontId="10" fillId="6" borderId="7" xfId="0" applyFont="1" applyFill="1" applyBorder="1" applyAlignment="1">
      <alignment vertical="top"/>
    </xf>
    <xf numFmtId="0" fontId="8" fillId="8" borderId="7" xfId="0" applyFont="1" applyFill="1" applyBorder="1" applyAlignment="1">
      <alignment vertical="top"/>
    </xf>
    <xf numFmtId="0" fontId="8" fillId="8" borderId="7" xfId="0" applyFont="1" applyFill="1" applyBorder="1" applyAlignment="1">
      <alignment horizontal="center" vertical="top"/>
    </xf>
    <xf numFmtId="0" fontId="10" fillId="6" borderId="7" xfId="0" applyFont="1" applyFill="1" applyBorder="1" applyAlignment="1">
      <alignment vertical="top" shrinkToFit="1"/>
    </xf>
    <xf numFmtId="0" fontId="8" fillId="6" borderId="8" xfId="0" applyFont="1" applyFill="1" applyBorder="1" applyAlignment="1">
      <alignment vertical="top"/>
    </xf>
    <xf numFmtId="0" fontId="8" fillId="6" borderId="8" xfId="0" applyFont="1" applyFill="1" applyBorder="1" applyAlignment="1">
      <alignment horizontal="center" vertical="top"/>
    </xf>
    <xf numFmtId="0" fontId="8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" fillId="2" borderId="0" xfId="0" applyFont="1" applyFill="1" applyAlignment="1">
      <alignment horizontal="center" vertical="top"/>
    </xf>
    <xf numFmtId="0" fontId="3" fillId="3" borderId="0" xfId="0" applyFont="1" applyFill="1" applyAlignment="1">
      <alignment horizontal="center" vertical="top"/>
    </xf>
    <xf numFmtId="0" fontId="1" fillId="4" borderId="0" xfId="0" applyFont="1" applyFill="1" applyAlignment="1">
      <alignment horizontal="center" vertical="top"/>
    </xf>
    <xf numFmtId="0" fontId="12" fillId="5" borderId="1" xfId="0" applyFont="1" applyFill="1" applyBorder="1" applyAlignment="1">
      <alignment horizontal="center" vertical="top"/>
    </xf>
    <xf numFmtId="0" fontId="6" fillId="7" borderId="9" xfId="0" applyFont="1" applyFill="1" applyBorder="1" applyAlignment="1">
      <alignment horizontal="center" vertical="center" shrinkToFit="1"/>
    </xf>
    <xf numFmtId="0" fontId="6" fillId="7" borderId="10" xfId="0" applyFont="1" applyFill="1" applyBorder="1" applyAlignment="1">
      <alignment horizontal="center" vertical="center" shrinkToFit="1"/>
    </xf>
    <xf numFmtId="0" fontId="6" fillId="7" borderId="11" xfId="0" applyFont="1" applyFill="1" applyBorder="1" applyAlignment="1">
      <alignment horizontal="center" vertical="center" shrinkToFit="1"/>
    </xf>
    <xf numFmtId="0" fontId="6" fillId="7" borderId="12" xfId="0" applyFont="1" applyFill="1" applyBorder="1" applyAlignment="1">
      <alignment horizontal="center" vertical="center" shrinkToFit="1"/>
    </xf>
    <xf numFmtId="0" fontId="6" fillId="7" borderId="1" xfId="0" applyFont="1" applyFill="1" applyBorder="1" applyAlignment="1">
      <alignment horizontal="center" vertical="center" shrinkToFit="1"/>
    </xf>
    <xf numFmtId="0" fontId="6" fillId="7" borderId="13" xfId="0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view="pageBreakPreview" zoomScale="93" zoomScaleNormal="100" zoomScaleSheetLayoutView="93" workbookViewId="0">
      <selection activeCell="K32" sqref="K32"/>
    </sheetView>
  </sheetViews>
  <sheetFormatPr defaultRowHeight="24.75" x14ac:dyDescent="0.2"/>
  <cols>
    <col min="1" max="1" width="43" style="29" customWidth="1"/>
    <col min="2" max="14" width="6.75" style="29" customWidth="1"/>
    <col min="15" max="16384" width="9" style="3"/>
  </cols>
  <sheetData>
    <row r="1" spans="1:15" s="1" customFormat="1" ht="22.5" x14ac:dyDescent="0.2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5" s="2" customFormat="1" ht="22.5" x14ac:dyDescent="0.2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5" s="1" customFormat="1" ht="22.5" x14ac:dyDescent="0.2">
      <c r="A3" s="32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5" ht="25.5" thickBot="1" x14ac:dyDescent="0.25">
      <c r="A4" s="33" t="s">
        <v>46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5" s="7" customFormat="1" ht="18.75" x14ac:dyDescent="0.2">
      <c r="A5" s="4"/>
      <c r="B5" s="34" t="s">
        <v>45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6"/>
      <c r="N5" s="5"/>
      <c r="O5" s="6"/>
    </row>
    <row r="6" spans="1:15" s="7" customFormat="1" ht="19.5" thickBot="1" x14ac:dyDescent="0.25">
      <c r="A6" s="8"/>
      <c r="B6" s="37"/>
      <c r="C6" s="38"/>
      <c r="D6" s="38"/>
      <c r="E6" s="38"/>
      <c r="F6" s="38"/>
      <c r="G6" s="38"/>
      <c r="H6" s="38"/>
      <c r="I6" s="38"/>
      <c r="J6" s="38"/>
      <c r="K6" s="38"/>
      <c r="L6" s="38"/>
      <c r="M6" s="39"/>
      <c r="N6" s="9"/>
      <c r="O6" s="6"/>
    </row>
    <row r="7" spans="1:15" s="7" customFormat="1" ht="18.75" x14ac:dyDescent="0.2">
      <c r="A7" s="8" t="s">
        <v>3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 t="s">
        <v>4</v>
      </c>
      <c r="O7" s="6"/>
    </row>
    <row r="8" spans="1:15" s="7" customFormat="1" ht="18.75" x14ac:dyDescent="0.2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9" t="s">
        <v>12</v>
      </c>
      <c r="I8" s="9" t="s">
        <v>13</v>
      </c>
      <c r="J8" s="9" t="s">
        <v>14</v>
      </c>
      <c r="K8" s="9" t="s">
        <v>15</v>
      </c>
      <c r="L8" s="9" t="s">
        <v>16</v>
      </c>
      <c r="M8" s="9" t="s">
        <v>17</v>
      </c>
      <c r="N8" s="9"/>
      <c r="O8" s="6"/>
    </row>
    <row r="9" spans="1:15" s="7" customFormat="1" ht="18.75" x14ac:dyDescent="0.2">
      <c r="A9" s="8"/>
      <c r="B9" s="10">
        <v>2566</v>
      </c>
      <c r="C9" s="10">
        <v>2566</v>
      </c>
      <c r="D9" s="10">
        <v>2566</v>
      </c>
      <c r="E9" s="10">
        <v>2567</v>
      </c>
      <c r="F9" s="10">
        <v>2567</v>
      </c>
      <c r="G9" s="10">
        <v>2567</v>
      </c>
      <c r="H9" s="10">
        <v>2567</v>
      </c>
      <c r="I9" s="10">
        <v>2567</v>
      </c>
      <c r="J9" s="10">
        <v>2567</v>
      </c>
      <c r="K9" s="10">
        <v>2567</v>
      </c>
      <c r="L9" s="10">
        <v>2567</v>
      </c>
      <c r="M9" s="10">
        <v>2567</v>
      </c>
      <c r="N9" s="10"/>
      <c r="O9" s="6"/>
    </row>
    <row r="10" spans="1:15" s="7" customFormat="1" ht="18.75" x14ac:dyDescent="0.2">
      <c r="A10" s="8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6"/>
    </row>
    <row r="11" spans="1:15" x14ac:dyDescent="0.2">
      <c r="A11" s="11" t="s">
        <v>18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</row>
    <row r="12" spans="1:15" x14ac:dyDescent="0.2">
      <c r="A12" s="14" t="s">
        <v>19</v>
      </c>
      <c r="B12" s="15">
        <v>22</v>
      </c>
      <c r="C12" s="15">
        <v>22</v>
      </c>
      <c r="D12" s="15">
        <v>37</v>
      </c>
      <c r="E12" s="15">
        <v>19</v>
      </c>
      <c r="F12" s="15">
        <v>17</v>
      </c>
      <c r="G12" s="15">
        <v>21</v>
      </c>
      <c r="H12" s="15">
        <v>9</v>
      </c>
      <c r="I12" s="15">
        <v>15</v>
      </c>
      <c r="J12" s="15">
        <v>10</v>
      </c>
      <c r="K12" s="15">
        <v>6</v>
      </c>
      <c r="L12" s="15">
        <v>11</v>
      </c>
      <c r="M12" s="15">
        <v>14</v>
      </c>
      <c r="N12" s="15">
        <f>SUM(B12:M12)</f>
        <v>203</v>
      </c>
      <c r="O12" s="13"/>
    </row>
    <row r="13" spans="1:15" x14ac:dyDescent="0.2">
      <c r="A13" s="14" t="s">
        <v>47</v>
      </c>
      <c r="B13" s="15">
        <v>4</v>
      </c>
      <c r="C13" s="15">
        <v>4</v>
      </c>
      <c r="D13" s="15">
        <v>1</v>
      </c>
      <c r="E13" s="15">
        <v>4</v>
      </c>
      <c r="F13" s="15">
        <v>9</v>
      </c>
      <c r="G13" s="15">
        <v>5</v>
      </c>
      <c r="H13" s="15">
        <v>1</v>
      </c>
      <c r="I13" s="15">
        <v>6</v>
      </c>
      <c r="J13" s="15">
        <v>7</v>
      </c>
      <c r="K13" s="15">
        <v>5</v>
      </c>
      <c r="L13" s="15">
        <v>1</v>
      </c>
      <c r="M13" s="15">
        <v>5</v>
      </c>
      <c r="N13" s="15">
        <f t="shared" ref="N13:N28" si="0">SUM(B13:M13)</f>
        <v>52</v>
      </c>
      <c r="O13" s="13"/>
    </row>
    <row r="14" spans="1:15" x14ac:dyDescent="0.2">
      <c r="A14" s="14" t="s">
        <v>20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f t="shared" si="0"/>
        <v>0</v>
      </c>
      <c r="O14" s="13"/>
    </row>
    <row r="15" spans="1:15" s="13" customFormat="1" x14ac:dyDescent="0.2">
      <c r="A15" s="16" t="s">
        <v>21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5" s="13" customFormat="1" x14ac:dyDescent="0.2">
      <c r="A16" s="18" t="s">
        <v>22</v>
      </c>
      <c r="B16" s="15">
        <v>3</v>
      </c>
      <c r="C16" s="15">
        <v>1</v>
      </c>
      <c r="D16" s="15">
        <v>3</v>
      </c>
      <c r="E16" s="15">
        <v>2</v>
      </c>
      <c r="F16" s="15">
        <v>4</v>
      </c>
      <c r="G16" s="15">
        <v>1</v>
      </c>
      <c r="H16" s="15">
        <v>1</v>
      </c>
      <c r="I16" s="15">
        <v>2</v>
      </c>
      <c r="J16" s="15">
        <v>1</v>
      </c>
      <c r="K16" s="15">
        <v>3</v>
      </c>
      <c r="L16" s="15">
        <v>5</v>
      </c>
      <c r="M16" s="15">
        <v>2</v>
      </c>
      <c r="N16" s="15">
        <f t="shared" si="0"/>
        <v>28</v>
      </c>
    </row>
    <row r="17" spans="1:15" s="13" customFormat="1" x14ac:dyDescent="0.2">
      <c r="A17" s="18" t="s">
        <v>23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f t="shared" si="0"/>
        <v>0</v>
      </c>
    </row>
    <row r="18" spans="1:15" s="13" customFormat="1" x14ac:dyDescent="0.2">
      <c r="A18" s="18" t="s">
        <v>24</v>
      </c>
      <c r="B18" s="15">
        <v>1</v>
      </c>
      <c r="C18" s="15">
        <v>0</v>
      </c>
      <c r="D18" s="15">
        <v>0</v>
      </c>
      <c r="E18" s="15">
        <v>1</v>
      </c>
      <c r="F18" s="15">
        <v>0</v>
      </c>
      <c r="G18" s="15">
        <v>2</v>
      </c>
      <c r="H18" s="15">
        <v>1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f t="shared" si="0"/>
        <v>5</v>
      </c>
    </row>
    <row r="19" spans="1:15" s="13" customFormat="1" x14ac:dyDescent="0.2">
      <c r="A19" s="18" t="s">
        <v>25</v>
      </c>
      <c r="B19" s="15">
        <v>0</v>
      </c>
      <c r="C19" s="15">
        <v>0</v>
      </c>
      <c r="D19" s="15">
        <v>1</v>
      </c>
      <c r="E19" s="15">
        <v>1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1</v>
      </c>
      <c r="M19" s="15">
        <v>2</v>
      </c>
      <c r="N19" s="15">
        <f t="shared" si="0"/>
        <v>5</v>
      </c>
    </row>
    <row r="20" spans="1:15" s="13" customFormat="1" x14ac:dyDescent="0.2">
      <c r="A20" s="19" t="s">
        <v>26</v>
      </c>
      <c r="B20" s="15">
        <v>2</v>
      </c>
      <c r="C20" s="15">
        <v>0</v>
      </c>
      <c r="D20" s="15">
        <v>0</v>
      </c>
      <c r="E20" s="15">
        <v>53</v>
      </c>
      <c r="F20" s="15">
        <v>49</v>
      </c>
      <c r="G20" s="15">
        <v>72</v>
      </c>
      <c r="H20" s="15">
        <v>4</v>
      </c>
      <c r="I20" s="15">
        <v>6</v>
      </c>
      <c r="J20" s="15">
        <v>2</v>
      </c>
      <c r="K20" s="15">
        <v>3</v>
      </c>
      <c r="L20" s="15">
        <v>4</v>
      </c>
      <c r="M20" s="15">
        <v>4</v>
      </c>
      <c r="N20" s="15">
        <f t="shared" si="0"/>
        <v>199</v>
      </c>
    </row>
    <row r="21" spans="1:15" s="13" customFormat="1" x14ac:dyDescent="0.2">
      <c r="A21" s="19" t="s">
        <v>27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f t="shared" si="0"/>
        <v>0</v>
      </c>
    </row>
    <row r="22" spans="1:15" s="13" customFormat="1" x14ac:dyDescent="0.2">
      <c r="A22" s="19" t="s">
        <v>28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f t="shared" si="0"/>
        <v>0</v>
      </c>
    </row>
    <row r="23" spans="1:15" s="20" customFormat="1" x14ac:dyDescent="0.6">
      <c r="A23" s="16" t="s">
        <v>29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</row>
    <row r="24" spans="1:15" s="20" customFormat="1" x14ac:dyDescent="0.6">
      <c r="A24" s="21" t="s">
        <v>30</v>
      </c>
      <c r="B24" s="15">
        <v>3</v>
      </c>
      <c r="C24" s="15">
        <v>10</v>
      </c>
      <c r="D24" s="15">
        <v>3</v>
      </c>
      <c r="E24" s="15">
        <v>4</v>
      </c>
      <c r="F24" s="15">
        <v>2</v>
      </c>
      <c r="G24" s="15">
        <v>5</v>
      </c>
      <c r="H24" s="15">
        <v>2</v>
      </c>
      <c r="I24" s="15">
        <v>3</v>
      </c>
      <c r="J24" s="15">
        <v>7</v>
      </c>
      <c r="K24" s="15">
        <v>3</v>
      </c>
      <c r="L24" s="15">
        <v>2</v>
      </c>
      <c r="M24" s="15">
        <v>3</v>
      </c>
      <c r="N24" s="15">
        <f t="shared" si="0"/>
        <v>47</v>
      </c>
    </row>
    <row r="25" spans="1:15" s="20" customFormat="1" x14ac:dyDescent="0.6">
      <c r="A25" s="21" t="s">
        <v>31</v>
      </c>
      <c r="B25" s="15">
        <v>7</v>
      </c>
      <c r="C25" s="15">
        <v>6</v>
      </c>
      <c r="D25" s="15">
        <v>3</v>
      </c>
      <c r="E25" s="15">
        <v>7</v>
      </c>
      <c r="F25" s="15">
        <v>6</v>
      </c>
      <c r="G25" s="15">
        <v>5</v>
      </c>
      <c r="H25" s="15">
        <v>3</v>
      </c>
      <c r="I25" s="15">
        <v>6</v>
      </c>
      <c r="J25" s="15">
        <v>5</v>
      </c>
      <c r="K25" s="15">
        <v>7</v>
      </c>
      <c r="L25" s="15">
        <v>2</v>
      </c>
      <c r="M25" s="15">
        <v>3</v>
      </c>
      <c r="N25" s="15">
        <f t="shared" si="0"/>
        <v>60</v>
      </c>
    </row>
    <row r="26" spans="1:15" s="20" customFormat="1" x14ac:dyDescent="0.6">
      <c r="A26" s="21" t="s">
        <v>32</v>
      </c>
      <c r="B26" s="15">
        <v>2</v>
      </c>
      <c r="C26" s="15">
        <v>1</v>
      </c>
      <c r="D26" s="15">
        <v>2</v>
      </c>
      <c r="E26" s="15">
        <v>6</v>
      </c>
      <c r="F26" s="15">
        <v>1</v>
      </c>
      <c r="G26" s="15">
        <v>1</v>
      </c>
      <c r="H26" s="15">
        <v>1</v>
      </c>
      <c r="I26" s="15">
        <v>1</v>
      </c>
      <c r="J26" s="15">
        <v>3</v>
      </c>
      <c r="K26" s="15">
        <v>0</v>
      </c>
      <c r="L26" s="15">
        <v>0</v>
      </c>
      <c r="M26" s="15">
        <v>2</v>
      </c>
      <c r="N26" s="15">
        <f t="shared" si="0"/>
        <v>20</v>
      </c>
    </row>
    <row r="27" spans="1:15" s="20" customFormat="1" x14ac:dyDescent="0.6">
      <c r="A27" s="21" t="s">
        <v>33</v>
      </c>
      <c r="B27" s="15">
        <v>3</v>
      </c>
      <c r="C27" s="15">
        <v>5</v>
      </c>
      <c r="D27" s="15">
        <v>3</v>
      </c>
      <c r="E27" s="15">
        <v>2</v>
      </c>
      <c r="F27" s="15">
        <v>2</v>
      </c>
      <c r="G27" s="15">
        <v>3</v>
      </c>
      <c r="H27" s="15">
        <v>4</v>
      </c>
      <c r="I27" s="15">
        <v>5</v>
      </c>
      <c r="J27" s="15">
        <v>3</v>
      </c>
      <c r="K27" s="15">
        <v>2</v>
      </c>
      <c r="L27" s="15">
        <v>4</v>
      </c>
      <c r="M27" s="15">
        <v>2</v>
      </c>
      <c r="N27" s="15">
        <f t="shared" si="0"/>
        <v>38</v>
      </c>
    </row>
    <row r="28" spans="1:15" s="20" customFormat="1" x14ac:dyDescent="0.6">
      <c r="A28" s="21" t="s">
        <v>34</v>
      </c>
      <c r="B28" s="15">
        <v>2</v>
      </c>
      <c r="C28" s="15">
        <v>2</v>
      </c>
      <c r="D28" s="15">
        <v>1</v>
      </c>
      <c r="E28" s="15">
        <v>2</v>
      </c>
      <c r="F28" s="15">
        <v>3</v>
      </c>
      <c r="G28" s="15">
        <v>2</v>
      </c>
      <c r="H28" s="15">
        <v>2</v>
      </c>
      <c r="I28" s="15">
        <v>4</v>
      </c>
      <c r="J28" s="15">
        <v>3</v>
      </c>
      <c r="K28" s="15">
        <v>2</v>
      </c>
      <c r="L28" s="15">
        <v>4</v>
      </c>
      <c r="M28" s="15">
        <v>3</v>
      </c>
      <c r="N28" s="15">
        <f t="shared" si="0"/>
        <v>30</v>
      </c>
    </row>
    <row r="29" spans="1:15" s="20" customFormat="1" x14ac:dyDescent="0.6">
      <c r="A29" s="21" t="s">
        <v>35</v>
      </c>
      <c r="B29" s="15">
        <v>0</v>
      </c>
      <c r="C29" s="15">
        <v>0</v>
      </c>
      <c r="D29" s="15">
        <v>1</v>
      </c>
      <c r="E29" s="15">
        <v>0</v>
      </c>
      <c r="F29" s="15">
        <v>2</v>
      </c>
      <c r="G29" s="15">
        <v>0</v>
      </c>
      <c r="H29" s="15">
        <v>0</v>
      </c>
      <c r="I29" s="15">
        <v>0</v>
      </c>
      <c r="J29" s="15">
        <v>1</v>
      </c>
      <c r="K29" s="15">
        <v>0</v>
      </c>
      <c r="L29" s="15">
        <v>0</v>
      </c>
      <c r="M29" s="15">
        <v>1</v>
      </c>
      <c r="N29" s="15">
        <f>SUM(B29:M29)</f>
        <v>5</v>
      </c>
    </row>
    <row r="30" spans="1:15" x14ac:dyDescent="0.2">
      <c r="A30" s="16" t="s">
        <v>36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3"/>
    </row>
    <row r="31" spans="1:15" x14ac:dyDescent="0.2">
      <c r="A31" s="22" t="s">
        <v>37</v>
      </c>
      <c r="B31" s="15">
        <v>0</v>
      </c>
      <c r="C31" s="15">
        <v>0</v>
      </c>
      <c r="D31" s="15">
        <v>0</v>
      </c>
      <c r="E31" s="15">
        <v>0</v>
      </c>
      <c r="F31" s="15">
        <v>36</v>
      </c>
      <c r="G31" s="15">
        <v>38</v>
      </c>
      <c r="H31" s="15">
        <v>52</v>
      </c>
      <c r="I31" s="15">
        <v>4</v>
      </c>
      <c r="J31" s="15">
        <v>0</v>
      </c>
      <c r="K31" s="15">
        <v>0</v>
      </c>
      <c r="L31" s="15">
        <v>0</v>
      </c>
      <c r="M31" s="15">
        <v>0</v>
      </c>
      <c r="N31" s="15">
        <f t="shared" ref="N30:N38" si="1">SUM(B31:M31)</f>
        <v>130</v>
      </c>
      <c r="O31" s="13"/>
    </row>
    <row r="32" spans="1:15" x14ac:dyDescent="0.2">
      <c r="A32" s="23" t="s">
        <v>38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13"/>
    </row>
    <row r="33" spans="1:15" x14ac:dyDescent="0.2">
      <c r="A33" s="25" t="s">
        <v>39</v>
      </c>
      <c r="B33" s="15">
        <v>4</v>
      </c>
      <c r="C33" s="15">
        <v>0</v>
      </c>
      <c r="D33" s="15">
        <v>1</v>
      </c>
      <c r="E33" s="15">
        <v>1</v>
      </c>
      <c r="F33" s="15">
        <v>3</v>
      </c>
      <c r="G33" s="15">
        <v>0</v>
      </c>
      <c r="H33" s="15">
        <v>0</v>
      </c>
      <c r="I33" s="15">
        <v>1</v>
      </c>
      <c r="J33" s="15">
        <v>0</v>
      </c>
      <c r="K33" s="15">
        <v>4</v>
      </c>
      <c r="L33" s="15">
        <v>0</v>
      </c>
      <c r="M33" s="15">
        <v>0</v>
      </c>
      <c r="N33" s="15">
        <f t="shared" si="1"/>
        <v>14</v>
      </c>
      <c r="O33" s="13"/>
    </row>
    <row r="34" spans="1:15" x14ac:dyDescent="0.2">
      <c r="A34" s="25" t="s">
        <v>40</v>
      </c>
      <c r="B34" s="15">
        <v>0</v>
      </c>
      <c r="C34" s="15">
        <v>1</v>
      </c>
      <c r="D34" s="15">
        <v>0</v>
      </c>
      <c r="E34" s="15">
        <v>0</v>
      </c>
      <c r="F34" s="15">
        <v>1</v>
      </c>
      <c r="G34" s="15">
        <v>0</v>
      </c>
      <c r="H34" s="15">
        <v>0</v>
      </c>
      <c r="I34" s="15">
        <v>0</v>
      </c>
      <c r="J34" s="15">
        <v>0</v>
      </c>
      <c r="K34" s="15">
        <v>1</v>
      </c>
      <c r="L34" s="15">
        <v>0</v>
      </c>
      <c r="M34" s="15">
        <v>0</v>
      </c>
      <c r="N34" s="15">
        <f t="shared" si="1"/>
        <v>3</v>
      </c>
      <c r="O34" s="13"/>
    </row>
    <row r="35" spans="1:15" x14ac:dyDescent="0.2">
      <c r="A35" s="25" t="s">
        <v>41</v>
      </c>
      <c r="B35" s="15">
        <v>2</v>
      </c>
      <c r="C35" s="15">
        <v>8</v>
      </c>
      <c r="D35" s="15">
        <v>4</v>
      </c>
      <c r="E35" s="15">
        <v>2</v>
      </c>
      <c r="F35" s="15">
        <v>0</v>
      </c>
      <c r="G35" s="15">
        <v>1</v>
      </c>
      <c r="H35" s="15">
        <v>1</v>
      </c>
      <c r="I35" s="15">
        <v>2</v>
      </c>
      <c r="J35" s="15">
        <v>0</v>
      </c>
      <c r="K35" s="15">
        <v>9</v>
      </c>
      <c r="L35" s="15">
        <v>2</v>
      </c>
      <c r="M35" s="15">
        <v>5</v>
      </c>
      <c r="N35" s="15">
        <f t="shared" si="1"/>
        <v>36</v>
      </c>
      <c r="O35" s="13"/>
    </row>
    <row r="36" spans="1:15" x14ac:dyDescent="0.2">
      <c r="A36" s="25" t="s">
        <v>42</v>
      </c>
      <c r="B36" s="15">
        <v>0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f t="shared" si="1"/>
        <v>0</v>
      </c>
      <c r="O36" s="13"/>
    </row>
    <row r="37" spans="1:15" x14ac:dyDescent="0.2">
      <c r="A37" s="25" t="s">
        <v>43</v>
      </c>
      <c r="B37" s="15">
        <v>2</v>
      </c>
      <c r="C37" s="15">
        <v>1</v>
      </c>
      <c r="D37" s="15">
        <v>5</v>
      </c>
      <c r="E37" s="15">
        <v>2</v>
      </c>
      <c r="F37" s="15">
        <v>0</v>
      </c>
      <c r="G37" s="15">
        <v>0</v>
      </c>
      <c r="H37" s="15">
        <v>2</v>
      </c>
      <c r="I37" s="15">
        <v>1</v>
      </c>
      <c r="J37" s="15">
        <v>0</v>
      </c>
      <c r="K37" s="15">
        <v>6</v>
      </c>
      <c r="L37" s="15">
        <v>2</v>
      </c>
      <c r="M37" s="15">
        <v>1</v>
      </c>
      <c r="N37" s="15">
        <f t="shared" si="1"/>
        <v>22</v>
      </c>
      <c r="O37" s="13"/>
    </row>
    <row r="38" spans="1:15" x14ac:dyDescent="0.2">
      <c r="A38" s="25" t="s">
        <v>44</v>
      </c>
      <c r="B38" s="15">
        <v>0</v>
      </c>
      <c r="C38" s="15">
        <v>1</v>
      </c>
      <c r="D38" s="15">
        <v>0</v>
      </c>
      <c r="E38" s="15">
        <v>0</v>
      </c>
      <c r="F38" s="15">
        <v>0</v>
      </c>
      <c r="G38" s="15">
        <v>0</v>
      </c>
      <c r="H38" s="15">
        <v>2</v>
      </c>
      <c r="I38" s="15">
        <v>0</v>
      </c>
      <c r="J38" s="15">
        <v>0</v>
      </c>
      <c r="K38" s="15">
        <v>6</v>
      </c>
      <c r="L38" s="15">
        <v>0</v>
      </c>
      <c r="M38" s="15">
        <v>1</v>
      </c>
      <c r="N38" s="15">
        <f t="shared" si="1"/>
        <v>10</v>
      </c>
      <c r="O38" s="13"/>
    </row>
    <row r="39" spans="1:15" x14ac:dyDescent="0.2">
      <c r="A39" s="26" t="s">
        <v>4</v>
      </c>
      <c r="B39" s="27">
        <f>SUM(B12:B38)</f>
        <v>57</v>
      </c>
      <c r="C39" s="27">
        <f t="shared" ref="C39:M39" si="2">SUM(C12:C38)</f>
        <v>62</v>
      </c>
      <c r="D39" s="27">
        <f t="shared" si="2"/>
        <v>65</v>
      </c>
      <c r="E39" s="27">
        <f t="shared" si="2"/>
        <v>106</v>
      </c>
      <c r="F39" s="27">
        <f t="shared" si="2"/>
        <v>135</v>
      </c>
      <c r="G39" s="27">
        <f t="shared" si="2"/>
        <v>156</v>
      </c>
      <c r="H39" s="27">
        <f t="shared" si="2"/>
        <v>85</v>
      </c>
      <c r="I39" s="27">
        <f t="shared" si="2"/>
        <v>56</v>
      </c>
      <c r="J39" s="27">
        <f t="shared" si="2"/>
        <v>42</v>
      </c>
      <c r="K39" s="27">
        <f t="shared" si="2"/>
        <v>57</v>
      </c>
      <c r="L39" s="27">
        <f t="shared" si="2"/>
        <v>38</v>
      </c>
      <c r="M39" s="27">
        <f t="shared" si="2"/>
        <v>48</v>
      </c>
      <c r="N39" s="27">
        <f>SUM(B39:M39)</f>
        <v>907</v>
      </c>
      <c r="O39" s="13"/>
    </row>
    <row r="40" spans="1:15" x14ac:dyDescent="0.2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13"/>
    </row>
  </sheetData>
  <mergeCells count="5">
    <mergeCell ref="A1:N1"/>
    <mergeCell ref="A2:N2"/>
    <mergeCell ref="A3:N3"/>
    <mergeCell ref="A4:N4"/>
    <mergeCell ref="B5:M6"/>
  </mergeCells>
  <pageMargins left="0.19685039370078741" right="0.19685039370078741" top="0.35433070866141736" bottom="0.15748031496062992" header="0.31496062992125984" footer="0.19685039370078741"/>
  <pageSetup paperSize="9" orientation="landscape" r:id="rId1"/>
  <headerFooter alignWithMargins="0"/>
  <rowBreaks count="2" manualBreakCount="2">
    <brk id="22" max="16383" man="1"/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สำหรับลงเวป</vt:lpstr>
      <vt:lpstr>สำหรับลงเวป!Print_Area</vt:lpstr>
      <vt:lpstr>สำหรับลงเวป!Print_Titles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2025-01-20T04:13:36Z</dcterms:created>
  <dcterms:modified xsi:type="dcterms:W3CDTF">2025-04-30T05:59:57Z</dcterms:modified>
</cp:coreProperties>
</file>